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tlw2k12vs1\gtl\Taxi\DOSSIERS par thème\Statistieken\Taxi's\Vlaanderen\2019\"/>
    </mc:Choice>
  </mc:AlternateContent>
  <xr:revisionPtr revIDLastSave="0" documentId="13_ncr:1_{9DE56A14-5E1C-41AF-B371-D30234409892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erste opkuis  taxi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" i="1" l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T2" i="1"/>
  <c r="R2" i="1"/>
  <c r="Q2" i="1"/>
  <c r="O2" i="1"/>
  <c r="N2" i="1"/>
  <c r="M2" i="1"/>
  <c r="L2" i="1"/>
  <c r="K2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<sst xmlns="http://schemas.openxmlformats.org/spreadsheetml/2006/main" count="912" uniqueCount="349">
  <si>
    <t>Zwijndrecht</t>
  </si>
  <si>
    <t>Zwevegem</t>
  </si>
  <si>
    <t>Zwalm</t>
  </si>
  <si>
    <t>Zutendaal</t>
  </si>
  <si>
    <t>Zulte</t>
  </si>
  <si>
    <t>Zuienkerke</t>
  </si>
  <si>
    <t>Zoutleeuw</t>
  </si>
  <si>
    <t>Zottegem</t>
  </si>
  <si>
    <t>Zonnebeke</t>
  </si>
  <si>
    <t>Zonhoven</t>
  </si>
  <si>
    <t>Zomergem</t>
  </si>
  <si>
    <t>Zoersel</t>
  </si>
  <si>
    <t>Zingem</t>
  </si>
  <si>
    <t>Zemst</t>
  </si>
  <si>
    <t>Zelzate</t>
  </si>
  <si>
    <t>Zele</t>
  </si>
  <si>
    <t>Zedelgem</t>
  </si>
  <si>
    <t>Zaventem</t>
  </si>
  <si>
    <t>Zandhoven</t>
  </si>
  <si>
    <t>Wuustwezel</t>
  </si>
  <si>
    <t>Wortegem-Petegem</t>
  </si>
  <si>
    <t>Wommelgem</t>
  </si>
  <si>
    <t>Wingene</t>
  </si>
  <si>
    <t>Willebroek</t>
  </si>
  <si>
    <t>Wijnegem</t>
  </si>
  <si>
    <t>Wielsbeke</t>
  </si>
  <si>
    <t>Wichelen</t>
  </si>
  <si>
    <t>Wezembeek-Oppem</t>
  </si>
  <si>
    <t>Wevelgem</t>
  </si>
  <si>
    <t>Wetteren</t>
  </si>
  <si>
    <t>Westerlo</t>
  </si>
  <si>
    <t>Wervik</t>
  </si>
  <si>
    <t>Wemmel</t>
  </si>
  <si>
    <t>Wellen</t>
  </si>
  <si>
    <t>Waregem</t>
  </si>
  <si>
    <t>Wachtebeke</t>
  </si>
  <si>
    <t>Waasmunster</t>
  </si>
  <si>
    <t>Waarschoot</t>
  </si>
  <si>
    <t>Vosselaar</t>
  </si>
  <si>
    <t>Vorselaar</t>
  </si>
  <si>
    <t>Voeren</t>
  </si>
  <si>
    <t>Vleteren</t>
  </si>
  <si>
    <t>Vilvoorde</t>
  </si>
  <si>
    <t>Veurne</t>
  </si>
  <si>
    <t>Turnhout</t>
  </si>
  <si>
    <t>Tremelo</t>
  </si>
  <si>
    <t>Torhout</t>
  </si>
  <si>
    <t>Tongeren</t>
  </si>
  <si>
    <t>Tienen</t>
  </si>
  <si>
    <t>Tielt-Winge</t>
  </si>
  <si>
    <t>Tielt</t>
  </si>
  <si>
    <t>Tessenderlo</t>
  </si>
  <si>
    <t>Tervuren</t>
  </si>
  <si>
    <t>Ternat</t>
  </si>
  <si>
    <t>Temse</t>
  </si>
  <si>
    <t>Stekene</t>
  </si>
  <si>
    <t>Steenokkerzeel</t>
  </si>
  <si>
    <t>Staden</t>
  </si>
  <si>
    <t>Stabroek</t>
  </si>
  <si>
    <t>Spiere-Helkijn</t>
  </si>
  <si>
    <t>Sint-Truiden</t>
  </si>
  <si>
    <t>Sint-Pieters-Leeuw</t>
  </si>
  <si>
    <t>Sint-Niklaas</t>
  </si>
  <si>
    <t>Sint-Martens-Latem</t>
  </si>
  <si>
    <t>Sint-Lievens-Houtem</t>
  </si>
  <si>
    <t>Sint-Laureins</t>
  </si>
  <si>
    <t>Sint-Katelijne-Waver</t>
  </si>
  <si>
    <t>Sint-Gillis-Waas</t>
  </si>
  <si>
    <t>Sint-Genesius-Rode</t>
  </si>
  <si>
    <t>Sint-Amands</t>
  </si>
  <si>
    <t>Schoten</t>
  </si>
  <si>
    <t>Schilde</t>
  </si>
  <si>
    <t>Scherpenheuvel-Zichem</t>
  </si>
  <si>
    <t>Schelle</t>
  </si>
  <si>
    <t>Rumst</t>
  </si>
  <si>
    <t>Ruiselede</t>
  </si>
  <si>
    <t>Rotselaar</t>
  </si>
  <si>
    <t>Roosdaal</t>
  </si>
  <si>
    <t>Ronse</t>
  </si>
  <si>
    <t>Roeselare</t>
  </si>
  <si>
    <t>Rijkevorsel</t>
  </si>
  <si>
    <t>Riemst</t>
  </si>
  <si>
    <t>Retie</t>
  </si>
  <si>
    <t>Ravels</t>
  </si>
  <si>
    <t>Ranst</t>
  </si>
  <si>
    <t>Puurs</t>
  </si>
  <si>
    <t>Putte</t>
  </si>
  <si>
    <t>Poperinge</t>
  </si>
  <si>
    <t>Pittem</t>
  </si>
  <si>
    <t>Pepingen</t>
  </si>
  <si>
    <t>Peer</t>
  </si>
  <si>
    <t>Overpelt</t>
  </si>
  <si>
    <t>Overijse</t>
  </si>
  <si>
    <t>Oud-Turnhout</t>
  </si>
  <si>
    <t>Oud-Heverlee</t>
  </si>
  <si>
    <t>Oudenburg</t>
  </si>
  <si>
    <t>Oudenaarde</t>
  </si>
  <si>
    <t>Opwijk</t>
  </si>
  <si>
    <t>Opglabbeek</t>
  </si>
  <si>
    <t>Oostrozebeke</t>
  </si>
  <si>
    <t>Oostkamp</t>
  </si>
  <si>
    <t>Oosterzele</t>
  </si>
  <si>
    <t>Oostende</t>
  </si>
  <si>
    <t>Olen</t>
  </si>
  <si>
    <t>Ninove</t>
  </si>
  <si>
    <t>Nijlen</t>
  </si>
  <si>
    <t>Nieuwpoort</t>
  </si>
  <si>
    <t>Nieuwerkerken</t>
  </si>
  <si>
    <t>Niel</t>
  </si>
  <si>
    <t>Nevele</t>
  </si>
  <si>
    <t>Neerpelt</t>
  </si>
  <si>
    <t>Nazareth</t>
  </si>
  <si>
    <t>Mortsel</t>
  </si>
  <si>
    <t>Moorslede</t>
  </si>
  <si>
    <t>Mol</t>
  </si>
  <si>
    <t>Moerbeke</t>
  </si>
  <si>
    <t>Middelkerke</t>
  </si>
  <si>
    <t>Meulebeke</t>
  </si>
  <si>
    <t>Mesen</t>
  </si>
  <si>
    <t>Merksplas</t>
  </si>
  <si>
    <t>Merelbeke</t>
  </si>
  <si>
    <t>Merchtem</t>
  </si>
  <si>
    <t>Menen</t>
  </si>
  <si>
    <t>Melle</t>
  </si>
  <si>
    <t>Meise</t>
  </si>
  <si>
    <t>Meeuwen-Gruitrode</t>
  </si>
  <si>
    <t>Meerhout</t>
  </si>
  <si>
    <t>Mechelen</t>
  </si>
  <si>
    <t>Malle</t>
  </si>
  <si>
    <t>Maldegem</t>
  </si>
  <si>
    <t>Machelen</t>
  </si>
  <si>
    <t>Maasmechelen</t>
  </si>
  <si>
    <t>Maaseik</t>
  </si>
  <si>
    <t>Maarkedal</t>
  </si>
  <si>
    <t>Lummen</t>
  </si>
  <si>
    <t>Lubbeek</t>
  </si>
  <si>
    <t>Lovendegem</t>
  </si>
  <si>
    <t>Lo-Reninge</t>
  </si>
  <si>
    <t>Londerzeel</t>
  </si>
  <si>
    <t>Lommel</t>
  </si>
  <si>
    <t>Lokeren</t>
  </si>
  <si>
    <t>Lochristi</t>
  </si>
  <si>
    <t>Linter</t>
  </si>
  <si>
    <t>Lint</t>
  </si>
  <si>
    <t>Linkebeek</t>
  </si>
  <si>
    <t>Lille</t>
  </si>
  <si>
    <t>Lierde</t>
  </si>
  <si>
    <t>Lier</t>
  </si>
  <si>
    <t>Liedekerke</t>
  </si>
  <si>
    <t>Lichtervelde</t>
  </si>
  <si>
    <t>Leuven</t>
  </si>
  <si>
    <t>Leopoldsburg</t>
  </si>
  <si>
    <t>Lennik</t>
  </si>
  <si>
    <t>Lendelede</t>
  </si>
  <si>
    <t>Ledegem</t>
  </si>
  <si>
    <t>Lede</t>
  </si>
  <si>
    <t>Lebbeke</t>
  </si>
  <si>
    <t>Langemark-Poelkapelle</t>
  </si>
  <si>
    <t>Landen</t>
  </si>
  <si>
    <t>Lanaken</t>
  </si>
  <si>
    <t>Laarne</t>
  </si>
  <si>
    <t>Laakdal</t>
  </si>
  <si>
    <t>Kuurne</t>
  </si>
  <si>
    <t>Kruishoutem</t>
  </si>
  <si>
    <t>Kruibeke</t>
  </si>
  <si>
    <t>Kraainem</t>
  </si>
  <si>
    <t>Kortrijk</t>
  </si>
  <si>
    <t>Kortessem</t>
  </si>
  <si>
    <t>Kortenberg</t>
  </si>
  <si>
    <t>Kortenaken</t>
  </si>
  <si>
    <t>Kortemark</t>
  </si>
  <si>
    <t>Kontich</t>
  </si>
  <si>
    <t>Koksijde</t>
  </si>
  <si>
    <t>Koekelare</t>
  </si>
  <si>
    <t>Knokke-Heist</t>
  </si>
  <si>
    <t>Knesselare</t>
  </si>
  <si>
    <t>Kluisbergen</t>
  </si>
  <si>
    <t>Kinrooi</t>
  </si>
  <si>
    <t>Keerbergen</t>
  </si>
  <si>
    <t>Kasterlee</t>
  </si>
  <si>
    <t>Kaprijke</t>
  </si>
  <si>
    <t>Kapelle-op-den-Bos</t>
  </si>
  <si>
    <t>Kapellen</t>
  </si>
  <si>
    <t>Kampenhout</t>
  </si>
  <si>
    <t>Kalmthout</t>
  </si>
  <si>
    <t>Jabbeke</t>
  </si>
  <si>
    <t>Izegem</t>
  </si>
  <si>
    <t>Ingelmunster</t>
  </si>
  <si>
    <t>Ieper</t>
  </si>
  <si>
    <t>Ichtegem</t>
  </si>
  <si>
    <t>Hulshout</t>
  </si>
  <si>
    <t>Huldenberg</t>
  </si>
  <si>
    <t>Hove</t>
  </si>
  <si>
    <t>Houthulst</t>
  </si>
  <si>
    <t>Houthalen-Helchteren</t>
  </si>
  <si>
    <t>Horebeke</t>
  </si>
  <si>
    <t>Hoogstraten</t>
  </si>
  <si>
    <t>Hooglede</t>
  </si>
  <si>
    <t>Holsbeek</t>
  </si>
  <si>
    <t>Hoeselt</t>
  </si>
  <si>
    <t>Hoeilaart</t>
  </si>
  <si>
    <t>Hoegaarden</t>
  </si>
  <si>
    <t>Heuvelland</t>
  </si>
  <si>
    <t>Heusden-Zolder</t>
  </si>
  <si>
    <t>Herzele</t>
  </si>
  <si>
    <t>Herstappe</t>
  </si>
  <si>
    <t>Herselt</t>
  </si>
  <si>
    <t>Herne</t>
  </si>
  <si>
    <t>Herk-de-Stad</t>
  </si>
  <si>
    <t>Herenthout</t>
  </si>
  <si>
    <t>Herentals</t>
  </si>
  <si>
    <t>Herent</t>
  </si>
  <si>
    <t>Hemiksem</t>
  </si>
  <si>
    <t>Heist-op-den-Berg</t>
  </si>
  <si>
    <t>Heers</t>
  </si>
  <si>
    <t>Hechtel-Eksel</t>
  </si>
  <si>
    <t>Hasselt</t>
  </si>
  <si>
    <t>Harelbeke</t>
  </si>
  <si>
    <t>Hamont-Achel</t>
  </si>
  <si>
    <t>Hamme</t>
  </si>
  <si>
    <t>Ham</t>
  </si>
  <si>
    <t>Halle</t>
  </si>
  <si>
    <t>Halen</t>
  </si>
  <si>
    <t>Haaltert</t>
  </si>
  <si>
    <t>Haacht</t>
  </si>
  <si>
    <t>Grobbendonk</t>
  </si>
  <si>
    <t>Grimbergen</t>
  </si>
  <si>
    <t>Gooik</t>
  </si>
  <si>
    <t>Glabbeek</t>
  </si>
  <si>
    <t>Gistel</t>
  </si>
  <si>
    <t>Gingelom</t>
  </si>
  <si>
    <t>Geraardsbergen</t>
  </si>
  <si>
    <t>Gent</t>
  </si>
  <si>
    <t>Genk</t>
  </si>
  <si>
    <t>Geetbets</t>
  </si>
  <si>
    <t>Geel</t>
  </si>
  <si>
    <t>Gavere</t>
  </si>
  <si>
    <t>Galmaarden</t>
  </si>
  <si>
    <t>Evergem</t>
  </si>
  <si>
    <t>Essen</t>
  </si>
  <si>
    <t>Erpe-Mere</t>
  </si>
  <si>
    <t>Eeklo</t>
  </si>
  <si>
    <t>Edegem</t>
  </si>
  <si>
    <t>Duffel</t>
  </si>
  <si>
    <t>Drogenbos</t>
  </si>
  <si>
    <t>Dilsen-Stokkem</t>
  </si>
  <si>
    <t>Dilbeek</t>
  </si>
  <si>
    <t>Diksmuide</t>
  </si>
  <si>
    <t>Diest</t>
  </si>
  <si>
    <t>Diepenbeek</t>
  </si>
  <si>
    <t>Destelbergen</t>
  </si>
  <si>
    <t>Dessel</t>
  </si>
  <si>
    <t>Dentergem</t>
  </si>
  <si>
    <t>Dendermonde</t>
  </si>
  <si>
    <t>Denderleeuw</t>
  </si>
  <si>
    <t>Deinze</t>
  </si>
  <si>
    <t>Deerlijk</t>
  </si>
  <si>
    <t>De Pinte</t>
  </si>
  <si>
    <t>De Panne</t>
  </si>
  <si>
    <t>De Haan</t>
  </si>
  <si>
    <t>Damme</t>
  </si>
  <si>
    <t>Buggenhout</t>
  </si>
  <si>
    <t>Brugge</t>
  </si>
  <si>
    <t>Bree</t>
  </si>
  <si>
    <t>Bredene</t>
  </si>
  <si>
    <t>Brecht</t>
  </si>
  <si>
    <t>Brasschaat</t>
  </si>
  <si>
    <t>Brakel</t>
  </si>
  <si>
    <t>Boutersem</t>
  </si>
  <si>
    <t>Borsbeek</t>
  </si>
  <si>
    <t>Bornem</t>
  </si>
  <si>
    <t>Borgloon</t>
  </si>
  <si>
    <t>Boortmeerbeek</t>
  </si>
  <si>
    <t>Boom</t>
  </si>
  <si>
    <t>Bonheiden</t>
  </si>
  <si>
    <t>Boechout</t>
  </si>
  <si>
    <t>Bocholt</t>
  </si>
  <si>
    <t>Blankenberge</t>
  </si>
  <si>
    <t>Bilzen</t>
  </si>
  <si>
    <t>Bierbeek</t>
  </si>
  <si>
    <t>Beveren</t>
  </si>
  <si>
    <t>Bever</t>
  </si>
  <si>
    <t>Bertem</t>
  </si>
  <si>
    <t>Berlare</t>
  </si>
  <si>
    <t>Berlaar</t>
  </si>
  <si>
    <t>Beringen</t>
  </si>
  <si>
    <t>Bekkevoort</t>
  </si>
  <si>
    <t>Begijnendijk</t>
  </si>
  <si>
    <t>Beersel</t>
  </si>
  <si>
    <t>Beerse</t>
  </si>
  <si>
    <t>Beernem</t>
  </si>
  <si>
    <t>Balen</t>
  </si>
  <si>
    <t>Baarle-Hertog</t>
  </si>
  <si>
    <t>Avelgem</t>
  </si>
  <si>
    <t>Assenede</t>
  </si>
  <si>
    <t>Asse</t>
  </si>
  <si>
    <t>As</t>
  </si>
  <si>
    <t>Arendonk</t>
  </si>
  <si>
    <t>Ardooie</t>
  </si>
  <si>
    <t>Anzegem</t>
  </si>
  <si>
    <t>Antwerpen</t>
  </si>
  <si>
    <t>Alveringem</t>
  </si>
  <si>
    <t>Alken</t>
  </si>
  <si>
    <t>Affligem</t>
  </si>
  <si>
    <t>Aartselaar</t>
  </si>
  <si>
    <t>Aarschot</t>
  </si>
  <si>
    <t>Aalter</t>
  </si>
  <si>
    <t>Aalst</t>
  </si>
  <si>
    <t>Bevolking</t>
  </si>
  <si>
    <t>Gemeente</t>
  </si>
  <si>
    <t>Gemiddeld aantal taxi's per 1.000 inwoners</t>
  </si>
  <si>
    <t>AANTAL VERGUNNINGEN TAXIBEDRIJVEN</t>
  </si>
  <si>
    <t>Totaal aantal vergunde taxivoertuigen</t>
  </si>
  <si>
    <t>Taxi's die vanop de openbare weg mogen exploiteren</t>
  </si>
  <si>
    <t>Taxi's die exploiteren vanuit de garage</t>
  </si>
  <si>
    <t>Vanuit de garage exploiterende taxi's uitgerust met radiotelefonie</t>
  </si>
  <si>
    <t>VVB-voertuigen die mogen ingezet worden als taxi</t>
  </si>
  <si>
    <t>Reservevoertuigen</t>
  </si>
  <si>
    <t>Aantal soorten tarieven</t>
  </si>
  <si>
    <t>Aantal "klassieke" tarieven</t>
  </si>
  <si>
    <t>Aantal forfaitaire tarieven</t>
  </si>
  <si>
    <t>Aantal ingetrokken taxivergunningen</t>
  </si>
  <si>
    <t>Aantal ingetrokken taxivoertuigen</t>
  </si>
  <si>
    <t>intrekkingen op basis van oneigenlijk gebruik</t>
  </si>
  <si>
    <t>Geschorste taxi-vergunningen</t>
  </si>
  <si>
    <t>Geschorste taxi's</t>
  </si>
  <si>
    <t>Schorsingen wegens oneigenlijk gebruik</t>
  </si>
  <si>
    <t>Verlagingen van het aantal eenheden van taxivoertuigen</t>
  </si>
  <si>
    <t>Verlagingen wegens oneigenlijk gebruik</t>
  </si>
  <si>
    <t>Geweigerde taxivergunningen</t>
  </si>
  <si>
    <t>Klachten over oneigenlijk gebruik</t>
  </si>
  <si>
    <t>Sancties over oneigenlijk gebruik</t>
  </si>
  <si>
    <t>Definitieve beëindigingen van taxiexploitaties</t>
  </si>
  <si>
    <t>Daaraan verbonden taxivoertuigen</t>
  </si>
  <si>
    <t>Kandidaat-taxiexploitanten op de wachtlijst</t>
  </si>
  <si>
    <t>aantal gevraagde taxivoertuigen op de wachtlijst</t>
  </si>
  <si>
    <t>AANTAL VERGUNNINGEN VVB - DIENSTEN</t>
  </si>
  <si>
    <t>Aantal vergunde verhuurvoertuigen</t>
  </si>
  <si>
    <t>Taxivoertuigen die mogen ingezet worden voor VVB-diensten</t>
  </si>
  <si>
    <t>Ingetrokken VVB-vergunningen</t>
  </si>
  <si>
    <t>Aantal daaraan verbonden voertuigen</t>
  </si>
  <si>
    <t>Geschorste vergunningen VVB</t>
  </si>
  <si>
    <t>Geschorste voertuigen VVB</t>
  </si>
  <si>
    <t>Verlaagde eenheden VVB-voertuigen</t>
  </si>
  <si>
    <t>Geweigerde vergunningsaanvragen voor VVB</t>
  </si>
  <si>
    <t>VVB-exploitaties die definitief beëindigd worden</t>
  </si>
  <si>
    <t>Aantal van de daaraan verbonden voertuigen</t>
  </si>
  <si>
    <t>TOTAAL VLAANDEREN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</si>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</sst>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43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 Unicode MS"/>
      <family val="2"/>
    </font>
    <font>
      <b/>
      <sz val="10"/>
      <name val="Arial Unicode MS"/>
    </font>
    <font>
      <b/>
      <sz val="10"/>
      <color theme="9" tint="-0.249977111117893"/>
      <name val="Arial Unicode MS"/>
      <family val="2"/>
    </font>
    <font>
      <b/>
      <sz val="11"/>
      <color theme="9" tint="-0.249977111117893"/>
      <name val="Arial Unicode MS"/>
      <family val="2"/>
    </font>
    <font>
      <b/>
      <sz val="11"/>
      <name val="Arial Unicode MS"/>
      <family val="2"/>
    </font>
    <font>
      <b/>
      <sz val="11"/>
      <color rgb="FF00B0F0"/>
      <name val="Arial Unicode M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6">
    <xf numFmtId="0" fontId="0" fillId="0" borderId="0" xfId="0"/>
    <xf numFmtId="0" fontId="0" fillId="33" borderId="10" xfId="0" applyFill="1" applyBorder="1"/>
    <xf numFmtId="0" fontId="0" fillId="35" borderId="10" xfId="0" applyFill="1" applyBorder="1"/>
    <xf numFmtId="3" fontId="0" fillId="0" borderId="10" xfId="0" applyNumberFormat="1" applyBorder="1"/>
    <xf numFmtId="0" fontId="0" fillId="0" borderId="0" xfId="0"/>
    <xf numFmtId="0" fontId="0" fillId="0" borderId="10" xfId="0" applyBorder="1"/>
    <xf numFmtId="41" fontId="21" fillId="34" borderId="10" xfId="51" applyNumberFormat="1" applyFont="1" applyFill="1" applyBorder="1" applyAlignment="1">
      <alignment horizontal="center" textRotation="90" wrapText="1"/>
    </xf>
    <xf numFmtId="0" fontId="21" fillId="34" borderId="10" xfId="51" applyFont="1" applyFill="1" applyBorder="1" applyAlignment="1">
      <alignment horizontal="center" textRotation="90" wrapText="1"/>
    </xf>
    <xf numFmtId="0" fontId="22" fillId="34" borderId="10" xfId="51" applyFont="1" applyFill="1" applyBorder="1" applyAlignment="1">
      <alignment horizontal="center" textRotation="90" wrapText="1"/>
    </xf>
    <xf numFmtId="0" fontId="23" fillId="35" borderId="10" xfId="51" applyFont="1" applyFill="1" applyBorder="1" applyAlignment="1">
      <alignment horizontal="center" textRotation="90" wrapText="1"/>
    </xf>
    <xf numFmtId="0" fontId="24" fillId="35" borderId="10" xfId="51" applyFont="1" applyFill="1" applyBorder="1" applyAlignment="1">
      <alignment horizontal="center" textRotation="90" wrapText="1"/>
    </xf>
    <xf numFmtId="0" fontId="25" fillId="34" borderId="10" xfId="51" applyFont="1" applyFill="1" applyBorder="1" applyAlignment="1">
      <alignment horizontal="center" textRotation="90" wrapText="1"/>
    </xf>
    <xf numFmtId="0" fontId="26" fillId="35" borderId="10" xfId="51" applyFont="1" applyFill="1" applyBorder="1" applyAlignment="1">
      <alignment horizontal="center" textRotation="90" wrapText="1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/>
    <xf numFmtId="0" fontId="16" fillId="36" borderId="0" xfId="0" applyFont="1" applyFill="1"/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5" xr:uid="{D51B3306-70D5-4F94-A262-F37483E6591A}"/>
    <cellStyle name="60% - Accent2" xfId="25" builtinId="36" customBuiltin="1"/>
    <cellStyle name="60% - Accent2 2" xfId="46" xr:uid="{33DE3B94-94B0-407E-8331-1AF232AF4F75}"/>
    <cellStyle name="60% - Accent3" xfId="29" builtinId="40" customBuiltin="1"/>
    <cellStyle name="60% - Accent3 2" xfId="47" xr:uid="{7B75A5CE-25CD-4555-A3E5-32AB98FC6FEB}"/>
    <cellStyle name="60% - Accent4" xfId="33" builtinId="44" customBuiltin="1"/>
    <cellStyle name="60% - Accent4 2" xfId="48" xr:uid="{7CCD1EF1-97C9-4B7B-A21F-F9C0A71297FB}"/>
    <cellStyle name="60% - Accent5" xfId="37" builtinId="48" customBuiltin="1"/>
    <cellStyle name="60% - Accent5 2" xfId="49" xr:uid="{00EA0A53-A27E-44F2-9110-F41952FDE7E5}"/>
    <cellStyle name="60% - Accent6" xfId="41" builtinId="52" customBuiltin="1"/>
    <cellStyle name="60% - Accent6 2" xfId="50" xr:uid="{08DE3987-E5BE-42D3-886D-5B318F58DD3E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Komma 2" xfId="42" xr:uid="{E4420846-57F4-42DD-848B-FF45F4F8A45B}"/>
    <cellStyle name="Linked Cell" xfId="12" builtinId="24" customBuiltin="1"/>
    <cellStyle name="Neutraal 2" xfId="44" xr:uid="{80669B24-A25D-48A0-8236-B0589496FDAD}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andaard 2" xfId="51" xr:uid="{27A0D03A-DC3B-4E5B-8222-CC7C24BAB152}"/>
    <cellStyle name="Titel 2" xfId="43" xr:uid="{87505108-0F51-42DB-8F8D-3DCED7E93BF5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0"/>
  <sheetViews>
    <sheetView tabSelected="1" workbookViewId="0">
      <selection activeCell="B1" sqref="B1"/>
    </sheetView>
  </sheetViews>
  <sheetFormatPr defaultRowHeight="15" x14ac:dyDescent="0.25"/>
  <cols>
    <col min="2" max="2" width="21" customWidth="1"/>
    <col min="3" max="3" width="6.7109375" customWidth="1"/>
    <col min="4" max="4" width="6.5703125" customWidth="1"/>
    <col min="5" max="39" width="6.7109375" customWidth="1"/>
  </cols>
  <sheetData>
    <row r="1" spans="1:39" s="4" customFormat="1" ht="345" customHeight="1" x14ac:dyDescent="0.25">
      <c r="A1" s="6" t="s">
        <v>308</v>
      </c>
      <c r="B1" s="7" t="s">
        <v>309</v>
      </c>
      <c r="C1" s="8" t="s">
        <v>310</v>
      </c>
      <c r="D1" s="9" t="s">
        <v>311</v>
      </c>
      <c r="E1" s="10" t="s">
        <v>312</v>
      </c>
      <c r="F1" s="11" t="s">
        <v>313</v>
      </c>
      <c r="G1" s="11" t="s">
        <v>314</v>
      </c>
      <c r="H1" s="11" t="s">
        <v>315</v>
      </c>
      <c r="I1" s="11" t="s">
        <v>316</v>
      </c>
      <c r="J1" s="11" t="s">
        <v>317</v>
      </c>
      <c r="K1" s="11" t="s">
        <v>318</v>
      </c>
      <c r="L1" s="11" t="s">
        <v>319</v>
      </c>
      <c r="M1" s="11" t="s">
        <v>320</v>
      </c>
      <c r="N1" s="11" t="s">
        <v>321</v>
      </c>
      <c r="O1" s="11" t="s">
        <v>322</v>
      </c>
      <c r="P1" s="11" t="s">
        <v>323</v>
      </c>
      <c r="Q1" s="11" t="s">
        <v>324</v>
      </c>
      <c r="R1" s="11" t="s">
        <v>325</v>
      </c>
      <c r="S1" s="11" t="s">
        <v>326</v>
      </c>
      <c r="T1" s="11" t="s">
        <v>327</v>
      </c>
      <c r="U1" s="11" t="s">
        <v>328</v>
      </c>
      <c r="V1" s="11" t="s">
        <v>329</v>
      </c>
      <c r="W1" s="11" t="s">
        <v>330</v>
      </c>
      <c r="X1" s="11" t="s">
        <v>331</v>
      </c>
      <c r="Y1" s="11" t="s">
        <v>332</v>
      </c>
      <c r="Z1" s="11" t="s">
        <v>333</v>
      </c>
      <c r="AA1" s="11" t="s">
        <v>334</v>
      </c>
      <c r="AB1" s="11" t="s">
        <v>335</v>
      </c>
      <c r="AC1" s="12" t="s">
        <v>336</v>
      </c>
      <c r="AD1" s="12" t="s">
        <v>337</v>
      </c>
      <c r="AE1" s="11" t="s">
        <v>338</v>
      </c>
      <c r="AF1" s="11" t="s">
        <v>339</v>
      </c>
      <c r="AG1" s="11" t="s">
        <v>340</v>
      </c>
      <c r="AH1" s="11" t="s">
        <v>341</v>
      </c>
      <c r="AI1" s="11" t="s">
        <v>342</v>
      </c>
      <c r="AJ1" s="11" t="s">
        <v>343</v>
      </c>
      <c r="AK1" s="11" t="s">
        <v>344</v>
      </c>
      <c r="AL1" s="11" t="s">
        <v>345</v>
      </c>
      <c r="AM1" s="11" t="s">
        <v>346</v>
      </c>
    </row>
    <row r="2" spans="1:39" s="15" customFormat="1" x14ac:dyDescent="0.25">
      <c r="A2" s="14"/>
      <c r="B2" s="13" t="s">
        <v>347</v>
      </c>
      <c r="C2" s="14"/>
      <c r="D2" s="14">
        <v>1123</v>
      </c>
      <c r="E2" s="14">
        <v>2180</v>
      </c>
      <c r="F2" s="14">
        <f t="shared" ref="F2:O2" si="0">SUM(F3:F310)</f>
        <v>1852</v>
      </c>
      <c r="G2" s="14">
        <f t="shared" si="0"/>
        <v>374</v>
      </c>
      <c r="H2" s="14">
        <f t="shared" si="0"/>
        <v>668</v>
      </c>
      <c r="I2" s="14">
        <f t="shared" si="0"/>
        <v>432</v>
      </c>
      <c r="J2" s="14">
        <f t="shared" si="0"/>
        <v>41</v>
      </c>
      <c r="K2" s="14">
        <f t="shared" si="0"/>
        <v>1644</v>
      </c>
      <c r="L2" s="14">
        <f t="shared" si="0"/>
        <v>662</v>
      </c>
      <c r="M2" s="14">
        <f t="shared" si="0"/>
        <v>1453</v>
      </c>
      <c r="N2" s="14">
        <f t="shared" si="0"/>
        <v>8</v>
      </c>
      <c r="O2" s="14">
        <f t="shared" si="0"/>
        <v>10</v>
      </c>
      <c r="P2" s="13" t="s">
        <v>348</v>
      </c>
      <c r="Q2" s="14">
        <f>SUM(Q3:Q310)</f>
        <v>7</v>
      </c>
      <c r="R2" s="14">
        <f>SUM(R3:R310)</f>
        <v>10</v>
      </c>
      <c r="S2" s="13" t="s">
        <v>348</v>
      </c>
      <c r="T2" s="14">
        <f>SUM(T3:T310)</f>
        <v>14</v>
      </c>
      <c r="U2" s="13" t="s">
        <v>348</v>
      </c>
      <c r="V2" s="14">
        <f t="shared" ref="V2:AM2" si="1">SUM(V3:V310)</f>
        <v>10</v>
      </c>
      <c r="W2" s="14">
        <f t="shared" si="1"/>
        <v>12</v>
      </c>
      <c r="X2" s="14">
        <f t="shared" si="1"/>
        <v>5</v>
      </c>
      <c r="Y2" s="14">
        <f t="shared" si="1"/>
        <v>46</v>
      </c>
      <c r="Z2" s="14">
        <f t="shared" si="1"/>
        <v>98</v>
      </c>
      <c r="AA2" s="14">
        <f t="shared" si="1"/>
        <v>488</v>
      </c>
      <c r="AB2" s="14">
        <f t="shared" si="1"/>
        <v>1120</v>
      </c>
      <c r="AC2" s="14">
        <f t="shared" si="1"/>
        <v>1645</v>
      </c>
      <c r="AD2" s="14">
        <f t="shared" si="1"/>
        <v>3757</v>
      </c>
      <c r="AE2" s="14">
        <f t="shared" si="1"/>
        <v>753</v>
      </c>
      <c r="AF2" s="14">
        <f t="shared" si="1"/>
        <v>35</v>
      </c>
      <c r="AG2" s="14">
        <f t="shared" si="1"/>
        <v>54</v>
      </c>
      <c r="AH2" s="14">
        <f t="shared" si="1"/>
        <v>4</v>
      </c>
      <c r="AI2" s="14">
        <f t="shared" si="1"/>
        <v>4</v>
      </c>
      <c r="AJ2" s="14">
        <f t="shared" si="1"/>
        <v>93</v>
      </c>
      <c r="AK2" s="14">
        <f t="shared" si="1"/>
        <v>20</v>
      </c>
      <c r="AL2" s="14">
        <f t="shared" si="1"/>
        <v>111</v>
      </c>
      <c r="AM2" s="14">
        <f t="shared" si="1"/>
        <v>198</v>
      </c>
    </row>
    <row r="3" spans="1:39" x14ac:dyDescent="0.25">
      <c r="A3" s="3">
        <v>86391</v>
      </c>
      <c r="B3" s="5" t="s">
        <v>307</v>
      </c>
      <c r="C3" s="2">
        <v>0.33600000000000002</v>
      </c>
      <c r="D3" s="1">
        <v>13</v>
      </c>
      <c r="E3" s="1">
        <v>29</v>
      </c>
      <c r="F3" s="5">
        <v>29</v>
      </c>
      <c r="G3" s="5">
        <v>0</v>
      </c>
      <c r="H3" s="5">
        <v>0</v>
      </c>
      <c r="I3" s="5">
        <v>15</v>
      </c>
      <c r="J3" s="5">
        <v>0</v>
      </c>
      <c r="K3" s="5">
        <v>48</v>
      </c>
      <c r="L3" s="5">
        <v>7</v>
      </c>
      <c r="M3" s="5">
        <v>41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1">
        <v>31</v>
      </c>
      <c r="AD3" s="1">
        <v>48</v>
      </c>
      <c r="AE3" s="5">
        <v>15</v>
      </c>
      <c r="AF3" s="5">
        <v>0</v>
      </c>
      <c r="AG3" s="5">
        <v>0</v>
      </c>
      <c r="AH3" s="5">
        <v>0</v>
      </c>
      <c r="AI3" s="5">
        <v>0</v>
      </c>
      <c r="AJ3" s="5">
        <v>6</v>
      </c>
      <c r="AK3" s="5">
        <v>0</v>
      </c>
      <c r="AL3" s="5">
        <v>1</v>
      </c>
      <c r="AM3" s="5">
        <v>2</v>
      </c>
    </row>
    <row r="4" spans="1:39" x14ac:dyDescent="0.25">
      <c r="A4" s="3">
        <v>20731</v>
      </c>
      <c r="B4" s="5" t="s">
        <v>306</v>
      </c>
      <c r="C4" s="2">
        <v>0</v>
      </c>
      <c r="D4" s="1">
        <v>0</v>
      </c>
      <c r="E4" s="1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1">
        <v>5</v>
      </c>
      <c r="AD4" s="1">
        <v>6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</row>
    <row r="5" spans="1:39" x14ac:dyDescent="0.25">
      <c r="A5" s="3">
        <v>30149</v>
      </c>
      <c r="B5" s="5" t="s">
        <v>305</v>
      </c>
      <c r="C5" s="2">
        <v>0.23200000000000001</v>
      </c>
      <c r="D5" s="1">
        <v>3</v>
      </c>
      <c r="E5" s="1">
        <v>7</v>
      </c>
      <c r="F5" s="5">
        <v>7</v>
      </c>
      <c r="G5" s="5">
        <v>7</v>
      </c>
      <c r="H5" s="5">
        <v>7</v>
      </c>
      <c r="I5" s="5">
        <v>4</v>
      </c>
      <c r="J5" s="5">
        <v>0</v>
      </c>
      <c r="K5" s="5">
        <v>7</v>
      </c>
      <c r="L5" s="5">
        <v>4</v>
      </c>
      <c r="M5" s="5">
        <v>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1">
        <v>4</v>
      </c>
      <c r="AD5" s="1">
        <v>11</v>
      </c>
      <c r="AE5" s="5">
        <v>4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</row>
    <row r="6" spans="1:39" x14ac:dyDescent="0.25">
      <c r="A6" s="3">
        <v>14282</v>
      </c>
      <c r="B6" s="5" t="s">
        <v>304</v>
      </c>
      <c r="C6" s="2">
        <v>0</v>
      </c>
      <c r="D6" s="1">
        <v>0</v>
      </c>
      <c r="E6" s="1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1">
        <v>0</v>
      </c>
      <c r="AD6" s="1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</row>
    <row r="7" spans="1:39" x14ac:dyDescent="0.25">
      <c r="A7" s="3">
        <v>13224</v>
      </c>
      <c r="B7" s="5" t="s">
        <v>303</v>
      </c>
      <c r="C7" s="2">
        <v>0</v>
      </c>
      <c r="D7" s="1">
        <v>0</v>
      </c>
      <c r="E7" s="1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1">
        <v>0</v>
      </c>
      <c r="AD7" s="1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</row>
    <row r="8" spans="1:39" x14ac:dyDescent="0.25">
      <c r="A8" s="3">
        <v>11516</v>
      </c>
      <c r="B8" s="5" t="s">
        <v>302</v>
      </c>
      <c r="C8" s="2">
        <v>0.26100000000000001</v>
      </c>
      <c r="D8" s="1">
        <v>1</v>
      </c>
      <c r="E8" s="1">
        <v>3</v>
      </c>
      <c r="F8" s="5">
        <v>0</v>
      </c>
      <c r="G8" s="5">
        <v>3</v>
      </c>
      <c r="H8" s="5">
        <v>1</v>
      </c>
      <c r="I8" s="5">
        <v>0</v>
      </c>
      <c r="J8" s="5">
        <v>0</v>
      </c>
      <c r="K8" s="5">
        <v>7</v>
      </c>
      <c r="L8" s="5">
        <v>2</v>
      </c>
      <c r="M8" s="5">
        <v>5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1">
        <v>2</v>
      </c>
      <c r="AD8" s="1">
        <v>6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</row>
    <row r="9" spans="1:39" x14ac:dyDescent="0.25">
      <c r="A9" s="3">
        <v>5064</v>
      </c>
      <c r="B9" s="5" t="s">
        <v>301</v>
      </c>
      <c r="C9" s="2">
        <v>0</v>
      </c>
      <c r="D9" s="1">
        <v>0</v>
      </c>
      <c r="E9" s="1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1">
        <v>4</v>
      </c>
      <c r="AD9" s="1">
        <v>4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</row>
    <row r="10" spans="1:39" x14ac:dyDescent="0.25">
      <c r="A10" s="3">
        <v>526717</v>
      </c>
      <c r="B10" s="5" t="s">
        <v>300</v>
      </c>
      <c r="C10" s="2">
        <v>0.86</v>
      </c>
      <c r="D10" s="1">
        <v>123</v>
      </c>
      <c r="E10" s="1">
        <v>453</v>
      </c>
      <c r="F10" s="5">
        <v>453</v>
      </c>
      <c r="G10" s="5">
        <v>0</v>
      </c>
      <c r="H10" s="5">
        <v>453</v>
      </c>
      <c r="I10" s="5">
        <v>176</v>
      </c>
      <c r="J10" s="5">
        <v>0</v>
      </c>
      <c r="K10" s="5">
        <v>2</v>
      </c>
      <c r="L10" s="5">
        <v>4</v>
      </c>
      <c r="M10" s="5">
        <v>3</v>
      </c>
      <c r="N10" s="5">
        <v>0</v>
      </c>
      <c r="O10" s="5">
        <v>0</v>
      </c>
      <c r="P10" s="5">
        <v>0</v>
      </c>
      <c r="Q10" s="5">
        <v>4</v>
      </c>
      <c r="R10" s="5">
        <v>6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26</v>
      </c>
      <c r="AA10" s="5">
        <v>291</v>
      </c>
      <c r="AB10" s="5">
        <v>818</v>
      </c>
      <c r="AC10" s="1">
        <v>71</v>
      </c>
      <c r="AD10" s="1">
        <v>345</v>
      </c>
      <c r="AE10" s="5">
        <v>176</v>
      </c>
      <c r="AF10" s="5">
        <v>0</v>
      </c>
      <c r="AG10" s="5">
        <v>0</v>
      </c>
      <c r="AH10" s="5">
        <v>0</v>
      </c>
      <c r="AI10" s="5">
        <v>0</v>
      </c>
      <c r="AJ10" s="5">
        <v>14</v>
      </c>
      <c r="AK10" s="5">
        <v>0</v>
      </c>
      <c r="AL10" s="5">
        <v>7</v>
      </c>
      <c r="AM10" s="5">
        <v>32</v>
      </c>
    </row>
    <row r="11" spans="1:39" x14ac:dyDescent="0.25">
      <c r="A11" s="3">
        <v>14731</v>
      </c>
      <c r="B11" s="5" t="s">
        <v>299</v>
      </c>
      <c r="C11" s="2">
        <v>6.8000000000000005E-2</v>
      </c>
      <c r="D11" s="1">
        <v>1</v>
      </c>
      <c r="E11" s="1">
        <v>1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5</v>
      </c>
      <c r="M11" s="5">
        <v>19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1">
        <v>2</v>
      </c>
      <c r="AD11" s="1">
        <v>2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</row>
    <row r="12" spans="1:39" x14ac:dyDescent="0.25">
      <c r="A12" s="3">
        <v>9050</v>
      </c>
      <c r="B12" s="5" t="s">
        <v>298</v>
      </c>
      <c r="C12" s="2">
        <v>0</v>
      </c>
      <c r="D12" s="1">
        <v>0</v>
      </c>
      <c r="E12" s="1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1">
        <v>2</v>
      </c>
      <c r="AD12" s="1">
        <v>2</v>
      </c>
      <c r="AE12" s="5">
        <v>2</v>
      </c>
      <c r="AF12" s="5">
        <v>1</v>
      </c>
      <c r="AG12" s="5">
        <v>1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</row>
    <row r="13" spans="1:39" x14ac:dyDescent="0.25">
      <c r="A13" s="3">
        <v>13628</v>
      </c>
      <c r="B13" s="5" t="s">
        <v>297</v>
      </c>
      <c r="C13" s="2">
        <v>0.14699999999999999</v>
      </c>
      <c r="D13" s="1">
        <v>1</v>
      </c>
      <c r="E13" s="1">
        <v>2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7</v>
      </c>
      <c r="L13" s="5">
        <v>0</v>
      </c>
      <c r="M13" s="5">
        <v>7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1">
        <v>1</v>
      </c>
      <c r="AD13" s="1">
        <v>1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</row>
    <row r="14" spans="1:39" x14ac:dyDescent="0.25">
      <c r="A14" s="3">
        <v>8211</v>
      </c>
      <c r="B14" s="5" t="s">
        <v>296</v>
      </c>
      <c r="C14" s="2">
        <v>0</v>
      </c>
      <c r="D14" s="1">
        <v>0</v>
      </c>
      <c r="E14" s="1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1">
        <v>2</v>
      </c>
      <c r="AD14" s="1">
        <v>5</v>
      </c>
      <c r="AE14" s="5">
        <v>0</v>
      </c>
      <c r="AF14" s="5">
        <v>1</v>
      </c>
      <c r="AG14" s="5">
        <v>1</v>
      </c>
      <c r="AH14" s="5">
        <v>0</v>
      </c>
      <c r="AI14" s="5">
        <v>0</v>
      </c>
      <c r="AJ14" s="5">
        <v>0</v>
      </c>
      <c r="AK14" s="5">
        <v>0</v>
      </c>
      <c r="AL14" s="5">
        <v>1</v>
      </c>
      <c r="AM14" s="5">
        <v>1</v>
      </c>
    </row>
    <row r="15" spans="1:39" x14ac:dyDescent="0.25">
      <c r="A15" s="3">
        <v>33165</v>
      </c>
      <c r="B15" s="5" t="s">
        <v>295</v>
      </c>
      <c r="C15" s="2">
        <v>0.18099999999999999</v>
      </c>
      <c r="D15" s="1">
        <v>5</v>
      </c>
      <c r="E15" s="1">
        <v>6</v>
      </c>
      <c r="F15" s="5">
        <v>0</v>
      </c>
      <c r="G15" s="5">
        <v>0</v>
      </c>
      <c r="H15" s="5">
        <v>0</v>
      </c>
      <c r="I15" s="5">
        <v>6</v>
      </c>
      <c r="J15" s="5">
        <v>0</v>
      </c>
      <c r="K15" s="5">
        <v>4</v>
      </c>
      <c r="L15" s="5">
        <v>0</v>
      </c>
      <c r="M15" s="5">
        <v>2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1">
        <v>24</v>
      </c>
      <c r="AD15" s="1">
        <v>42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0</v>
      </c>
      <c r="AL15" s="5">
        <v>3</v>
      </c>
      <c r="AM15" s="5">
        <v>5</v>
      </c>
    </row>
    <row r="16" spans="1:39" x14ac:dyDescent="0.25">
      <c r="A16" s="3">
        <v>14257</v>
      </c>
      <c r="B16" s="5" t="s">
        <v>294</v>
      </c>
      <c r="C16" s="2">
        <v>7.0000000000000007E-2</v>
      </c>
      <c r="D16" s="1">
        <v>1</v>
      </c>
      <c r="E16" s="1">
        <v>1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13</v>
      </c>
      <c r="L16" s="5">
        <v>4</v>
      </c>
      <c r="M16" s="5">
        <v>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1">
        <v>4</v>
      </c>
      <c r="AD16" s="1">
        <v>8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</row>
    <row r="17" spans="1:39" x14ac:dyDescent="0.25">
      <c r="A17" s="3">
        <v>10154</v>
      </c>
      <c r="B17" s="5" t="s">
        <v>293</v>
      </c>
      <c r="C17" s="2">
        <v>9.8000000000000004E-2</v>
      </c>
      <c r="D17" s="1">
        <v>1</v>
      </c>
      <c r="E17" s="1">
        <v>1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2</v>
      </c>
      <c r="L17" s="5">
        <v>4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1">
        <v>3</v>
      </c>
      <c r="AD17" s="1">
        <v>5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1</v>
      </c>
      <c r="AM17" s="5">
        <v>2</v>
      </c>
    </row>
    <row r="18" spans="1:39" x14ac:dyDescent="0.25">
      <c r="A18" s="3">
        <v>2791</v>
      </c>
      <c r="B18" s="5" t="s">
        <v>292</v>
      </c>
      <c r="C18" s="2">
        <v>0</v>
      </c>
      <c r="D18" s="1">
        <v>0</v>
      </c>
      <c r="E18" s="1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1">
        <v>0</v>
      </c>
      <c r="AD18" s="1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</row>
    <row r="19" spans="1:39" x14ac:dyDescent="0.25">
      <c r="A19" s="3">
        <v>22612</v>
      </c>
      <c r="B19" s="5" t="s">
        <v>291</v>
      </c>
      <c r="C19" s="2">
        <v>8.7999999999999995E-2</v>
      </c>
      <c r="D19" s="1">
        <v>1</v>
      </c>
      <c r="E19" s="1">
        <v>2</v>
      </c>
      <c r="F19" s="5">
        <v>2</v>
      </c>
      <c r="G19" s="5">
        <v>0</v>
      </c>
      <c r="H19" s="5">
        <v>2</v>
      </c>
      <c r="I19" s="5">
        <v>2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1</v>
      </c>
      <c r="AC19" s="1">
        <v>3</v>
      </c>
      <c r="AD19" s="1">
        <v>15</v>
      </c>
      <c r="AE19" s="5">
        <v>2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</row>
    <row r="20" spans="1:39" x14ac:dyDescent="0.25">
      <c r="A20" s="3">
        <v>15775</v>
      </c>
      <c r="B20" s="5" t="s">
        <v>290</v>
      </c>
      <c r="C20" s="2">
        <v>6.3E-2</v>
      </c>
      <c r="D20" s="1">
        <v>1</v>
      </c>
      <c r="E20" s="1">
        <v>1</v>
      </c>
      <c r="F20" s="5">
        <v>0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1">
        <v>3</v>
      </c>
      <c r="AD20" s="1">
        <v>16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</row>
    <row r="21" spans="1:39" x14ac:dyDescent="0.25">
      <c r="A21" s="3">
        <v>18070</v>
      </c>
      <c r="B21" s="5" t="s">
        <v>289</v>
      </c>
      <c r="C21" s="2">
        <v>0.111</v>
      </c>
      <c r="D21" s="1">
        <v>1</v>
      </c>
      <c r="E21" s="1">
        <v>2</v>
      </c>
      <c r="F21" s="5">
        <v>2</v>
      </c>
      <c r="G21" s="5">
        <v>0</v>
      </c>
      <c r="H21" s="5">
        <v>0</v>
      </c>
      <c r="I21" s="5">
        <v>2</v>
      </c>
      <c r="J21" s="5">
        <v>0</v>
      </c>
      <c r="K21" s="5">
        <v>2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1">
        <v>2</v>
      </c>
      <c r="AD21" s="1">
        <v>4</v>
      </c>
      <c r="AE21" s="5">
        <v>2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</row>
    <row r="22" spans="1:39" x14ac:dyDescent="0.25">
      <c r="A22" s="3">
        <v>25530</v>
      </c>
      <c r="B22" s="5" t="s">
        <v>288</v>
      </c>
      <c r="C22" s="2">
        <v>0</v>
      </c>
      <c r="D22" s="1">
        <v>0</v>
      </c>
      <c r="E22" s="1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1">
        <v>6</v>
      </c>
      <c r="AD22" s="1">
        <v>9</v>
      </c>
      <c r="AE22" s="5">
        <v>0</v>
      </c>
      <c r="AF22" s="5">
        <v>0</v>
      </c>
      <c r="AG22" s="5">
        <v>0</v>
      </c>
      <c r="AH22" s="5">
        <v>2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</row>
    <row r="23" spans="1:39" x14ac:dyDescent="0.25">
      <c r="A23" s="3">
        <v>10137</v>
      </c>
      <c r="B23" s="5" t="s">
        <v>287</v>
      </c>
      <c r="C23" s="2">
        <v>9.9000000000000005E-2</v>
      </c>
      <c r="D23" s="1">
        <v>1</v>
      </c>
      <c r="E23" s="1">
        <v>1</v>
      </c>
      <c r="F23" s="5">
        <v>0</v>
      </c>
      <c r="G23" s="5">
        <v>1</v>
      </c>
      <c r="H23" s="5">
        <v>0</v>
      </c>
      <c r="I23" s="5">
        <v>1</v>
      </c>
      <c r="J23" s="5">
        <v>0</v>
      </c>
      <c r="K23" s="5">
        <v>7</v>
      </c>
      <c r="L23" s="5">
        <v>2</v>
      </c>
      <c r="M23" s="5">
        <v>5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1">
        <v>2</v>
      </c>
      <c r="AD23" s="1">
        <v>7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</row>
    <row r="24" spans="1:39" x14ac:dyDescent="0.25">
      <c r="A24" s="3">
        <v>6312</v>
      </c>
      <c r="B24" s="5" t="s">
        <v>286</v>
      </c>
      <c r="C24" s="2">
        <v>0</v>
      </c>
      <c r="D24" s="1">
        <v>0</v>
      </c>
      <c r="E24" s="1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1">
        <v>1</v>
      </c>
      <c r="AD24" s="1">
        <v>1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</row>
    <row r="25" spans="1:39" x14ac:dyDescent="0.25">
      <c r="A25" s="3">
        <v>46390</v>
      </c>
      <c r="B25" s="5" t="s">
        <v>285</v>
      </c>
      <c r="C25" s="2">
        <v>4.2999999999999997E-2</v>
      </c>
      <c r="D25" s="1">
        <v>2</v>
      </c>
      <c r="E25" s="1">
        <v>2</v>
      </c>
      <c r="F25" s="5">
        <v>2</v>
      </c>
      <c r="G25" s="5">
        <v>0</v>
      </c>
      <c r="H25" s="5">
        <v>0</v>
      </c>
      <c r="I25" s="5">
        <v>2</v>
      </c>
      <c r="J25" s="5">
        <v>0</v>
      </c>
      <c r="K25" s="5">
        <v>2</v>
      </c>
      <c r="L25" s="5">
        <v>0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1">
        <v>5</v>
      </c>
      <c r="AD25" s="1">
        <v>12</v>
      </c>
      <c r="AE25" s="5">
        <v>2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</row>
    <row r="26" spans="1:39" x14ac:dyDescent="0.25">
      <c r="A26" s="3">
        <v>11550</v>
      </c>
      <c r="B26" s="5" t="s">
        <v>284</v>
      </c>
      <c r="C26" s="2">
        <v>0</v>
      </c>
      <c r="D26" s="1">
        <v>0</v>
      </c>
      <c r="E26" s="1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1">
        <v>0</v>
      </c>
      <c r="AD26" s="1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</row>
    <row r="27" spans="1:39" x14ac:dyDescent="0.25">
      <c r="A27" s="3">
        <v>14932</v>
      </c>
      <c r="B27" s="5" t="s">
        <v>283</v>
      </c>
      <c r="C27" s="2">
        <v>0.13400000000000001</v>
      </c>
      <c r="D27" s="1">
        <v>1</v>
      </c>
      <c r="E27" s="1">
        <v>2</v>
      </c>
      <c r="F27" s="5">
        <v>2</v>
      </c>
      <c r="G27" s="5">
        <v>2</v>
      </c>
      <c r="H27" s="5">
        <v>0</v>
      </c>
      <c r="I27" s="5">
        <v>2</v>
      </c>
      <c r="J27" s="5">
        <v>0</v>
      </c>
      <c r="K27" s="5">
        <v>8</v>
      </c>
      <c r="L27" s="5">
        <v>3</v>
      </c>
      <c r="M27" s="5">
        <v>5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1">
        <v>4</v>
      </c>
      <c r="AD27" s="1">
        <v>18</v>
      </c>
      <c r="AE27" s="5">
        <v>2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1</v>
      </c>
      <c r="AM27" s="5">
        <v>4</v>
      </c>
    </row>
    <row r="28" spans="1:39" x14ac:dyDescent="0.25">
      <c r="A28" s="3">
        <v>10012</v>
      </c>
      <c r="B28" s="5" t="s">
        <v>282</v>
      </c>
      <c r="C28" s="2">
        <v>0</v>
      </c>
      <c r="D28" s="1">
        <v>0</v>
      </c>
      <c r="E28" s="1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">
        <v>32</v>
      </c>
      <c r="AD28" s="1">
        <v>36</v>
      </c>
      <c r="AE28" s="5">
        <v>36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27</v>
      </c>
      <c r="AM28" s="5">
        <v>27</v>
      </c>
    </row>
    <row r="29" spans="1:39" x14ac:dyDescent="0.25">
      <c r="A29" s="3">
        <v>2162</v>
      </c>
      <c r="B29" s="5" t="s">
        <v>281</v>
      </c>
      <c r="C29" s="2">
        <v>0</v>
      </c>
      <c r="D29" s="1">
        <v>0</v>
      </c>
      <c r="E29" s="1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">
        <v>0</v>
      </c>
      <c r="AD29" s="1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</row>
    <row r="30" spans="1:39" x14ac:dyDescent="0.25">
      <c r="A30" s="3">
        <v>48611</v>
      </c>
      <c r="B30" s="5" t="s">
        <v>280</v>
      </c>
      <c r="C30" s="2">
        <v>0.39100000000000001</v>
      </c>
      <c r="D30" s="1">
        <v>8</v>
      </c>
      <c r="E30" s="1">
        <v>19</v>
      </c>
      <c r="F30" s="5">
        <v>19</v>
      </c>
      <c r="G30" s="5">
        <v>5</v>
      </c>
      <c r="H30" s="5">
        <v>3</v>
      </c>
      <c r="I30" s="5">
        <v>7</v>
      </c>
      <c r="J30" s="5">
        <v>0</v>
      </c>
      <c r="K30" s="5">
        <v>5</v>
      </c>
      <c r="L30" s="5">
        <v>5</v>
      </c>
      <c r="M30" s="5">
        <v>5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1">
        <v>20</v>
      </c>
      <c r="AD30" s="1">
        <v>70</v>
      </c>
      <c r="AE30" s="5">
        <v>7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</row>
    <row r="31" spans="1:39" x14ac:dyDescent="0.25">
      <c r="A31" s="3">
        <v>10094</v>
      </c>
      <c r="B31" s="5" t="s">
        <v>279</v>
      </c>
      <c r="C31" s="2">
        <v>0</v>
      </c>
      <c r="D31" s="1">
        <v>0</v>
      </c>
      <c r="E31" s="1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1">
        <v>0</v>
      </c>
      <c r="AD31" s="1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</row>
    <row r="32" spans="1:39" x14ac:dyDescent="0.25">
      <c r="A32" s="3">
        <v>32326</v>
      </c>
      <c r="B32" s="5" t="s">
        <v>278</v>
      </c>
      <c r="C32" s="2">
        <v>9.2999999999999999E-2</v>
      </c>
      <c r="D32" s="1">
        <v>3</v>
      </c>
      <c r="E32" s="1">
        <v>3</v>
      </c>
      <c r="F32" s="5">
        <v>2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17</v>
      </c>
      <c r="M32" s="5">
        <v>24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1">
        <v>2</v>
      </c>
      <c r="AD32" s="1">
        <v>3</v>
      </c>
      <c r="AE32" s="5">
        <v>1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</row>
    <row r="33" spans="1:39" x14ac:dyDescent="0.25">
      <c r="A33" s="3">
        <v>20423</v>
      </c>
      <c r="B33" s="5" t="s">
        <v>277</v>
      </c>
      <c r="C33" s="2">
        <v>0.78300000000000003</v>
      </c>
      <c r="D33" s="1">
        <v>9</v>
      </c>
      <c r="E33" s="1">
        <v>16</v>
      </c>
      <c r="F33" s="5">
        <v>16</v>
      </c>
      <c r="G33" s="5">
        <v>0</v>
      </c>
      <c r="H33" s="5">
        <v>0</v>
      </c>
      <c r="I33" s="5">
        <v>2</v>
      </c>
      <c r="J33" s="5">
        <v>0</v>
      </c>
      <c r="K33" s="5">
        <v>20</v>
      </c>
      <c r="L33" s="5">
        <v>3</v>
      </c>
      <c r="M33" s="5">
        <v>17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  <c r="X33" s="5">
        <v>0</v>
      </c>
      <c r="Y33" s="5">
        <v>2</v>
      </c>
      <c r="Z33" s="5">
        <v>3</v>
      </c>
      <c r="AA33" s="5">
        <v>7</v>
      </c>
      <c r="AB33" s="5">
        <v>10</v>
      </c>
      <c r="AC33" s="1">
        <v>2</v>
      </c>
      <c r="AD33" s="1">
        <v>4</v>
      </c>
      <c r="AE33" s="5">
        <v>2</v>
      </c>
      <c r="AF33" s="5">
        <v>0</v>
      </c>
      <c r="AG33" s="5">
        <v>0</v>
      </c>
      <c r="AH33" s="5">
        <v>0</v>
      </c>
      <c r="AI33" s="5">
        <v>0</v>
      </c>
      <c r="AJ33" s="5">
        <v>1</v>
      </c>
      <c r="AK33" s="5">
        <v>0</v>
      </c>
      <c r="AL33" s="5">
        <v>0</v>
      </c>
      <c r="AM33" s="5">
        <v>0</v>
      </c>
    </row>
    <row r="34" spans="1:39" x14ac:dyDescent="0.25">
      <c r="A34" s="3">
        <v>13107</v>
      </c>
      <c r="B34" s="5" t="s">
        <v>276</v>
      </c>
      <c r="C34" s="2">
        <v>0</v>
      </c>
      <c r="D34" s="1">
        <v>0</v>
      </c>
      <c r="E34" s="1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1">
        <v>0</v>
      </c>
      <c r="AD34" s="1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</row>
    <row r="35" spans="1:39" x14ac:dyDescent="0.25">
      <c r="A35" s="3">
        <v>13261</v>
      </c>
      <c r="B35" s="5" t="s">
        <v>275</v>
      </c>
      <c r="C35" s="2">
        <v>0</v>
      </c>
      <c r="D35" s="1">
        <v>0</v>
      </c>
      <c r="E35" s="1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1">
        <v>3</v>
      </c>
      <c r="AD35" s="1">
        <v>9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</row>
    <row r="36" spans="1:39" x14ac:dyDescent="0.25">
      <c r="A36" s="3">
        <v>15014</v>
      </c>
      <c r="B36" s="5" t="s">
        <v>274</v>
      </c>
      <c r="C36" s="2">
        <v>0</v>
      </c>
      <c r="D36" s="1">
        <v>0</v>
      </c>
      <c r="E36" s="1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1">
        <v>2</v>
      </c>
      <c r="AD36" s="1">
        <v>2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</row>
    <row r="37" spans="1:39" x14ac:dyDescent="0.25">
      <c r="A37" s="3">
        <v>18266</v>
      </c>
      <c r="B37" s="5" t="s">
        <v>273</v>
      </c>
      <c r="C37" s="2">
        <v>0.32800000000000001</v>
      </c>
      <c r="D37" s="1">
        <v>2</v>
      </c>
      <c r="E37" s="1">
        <v>6</v>
      </c>
      <c r="F37" s="5">
        <v>6</v>
      </c>
      <c r="G37" s="5">
        <v>0</v>
      </c>
      <c r="H37" s="5">
        <v>0</v>
      </c>
      <c r="I37" s="5">
        <v>2</v>
      </c>
      <c r="J37" s="5">
        <v>0</v>
      </c>
      <c r="K37" s="5">
        <v>9</v>
      </c>
      <c r="L37" s="5">
        <v>3</v>
      </c>
      <c r="M37" s="5">
        <v>6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1">
        <v>6</v>
      </c>
      <c r="AD37" s="1">
        <v>10</v>
      </c>
      <c r="AE37" s="5">
        <v>2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</row>
    <row r="38" spans="1:39" x14ac:dyDescent="0.25">
      <c r="A38" s="3">
        <v>12523</v>
      </c>
      <c r="B38" s="5" t="s">
        <v>272</v>
      </c>
      <c r="C38" s="2">
        <v>0</v>
      </c>
      <c r="D38" s="1">
        <v>0</v>
      </c>
      <c r="E38" s="1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1">
        <v>4</v>
      </c>
      <c r="AD38" s="1">
        <v>7</v>
      </c>
      <c r="AE38" s="5">
        <v>7</v>
      </c>
      <c r="AF38" s="5">
        <v>0</v>
      </c>
      <c r="AG38" s="5">
        <v>0</v>
      </c>
      <c r="AH38" s="5">
        <v>0</v>
      </c>
      <c r="AI38" s="5">
        <v>0</v>
      </c>
      <c r="AJ38" s="5">
        <v>1</v>
      </c>
      <c r="AK38" s="5">
        <v>0</v>
      </c>
      <c r="AL38" s="5">
        <v>0</v>
      </c>
      <c r="AM38" s="5">
        <v>0</v>
      </c>
    </row>
    <row r="39" spans="1:39" x14ac:dyDescent="0.25">
      <c r="A39" s="3">
        <v>10881</v>
      </c>
      <c r="B39" s="5" t="s">
        <v>271</v>
      </c>
      <c r="C39" s="2">
        <v>0</v>
      </c>
      <c r="D39" s="1">
        <v>0</v>
      </c>
      <c r="E39" s="1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1">
        <v>0</v>
      </c>
      <c r="AD39" s="1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</row>
    <row r="40" spans="1:39" x14ac:dyDescent="0.25">
      <c r="A40" s="3">
        <v>21363</v>
      </c>
      <c r="B40" s="5" t="s">
        <v>270</v>
      </c>
      <c r="C40" s="2">
        <v>4.7E-2</v>
      </c>
      <c r="D40" s="1">
        <v>1</v>
      </c>
      <c r="E40" s="1">
        <v>1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1">
        <v>0</v>
      </c>
      <c r="AD40" s="1">
        <v>7</v>
      </c>
      <c r="AE40" s="5">
        <v>13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</row>
    <row r="41" spans="1:39" x14ac:dyDescent="0.25">
      <c r="A41" s="3">
        <v>10813</v>
      </c>
      <c r="B41" s="5" t="s">
        <v>269</v>
      </c>
      <c r="C41" s="2">
        <v>0.92500000000000004</v>
      </c>
      <c r="D41" s="1">
        <v>10</v>
      </c>
      <c r="E41" s="1">
        <v>10</v>
      </c>
      <c r="F41" s="5">
        <v>10</v>
      </c>
      <c r="G41" s="5">
        <v>0</v>
      </c>
      <c r="H41" s="5">
        <v>0</v>
      </c>
      <c r="I41" s="5">
        <v>10</v>
      </c>
      <c r="J41" s="5">
        <v>0</v>
      </c>
      <c r="K41" s="5">
        <v>3</v>
      </c>
      <c r="L41" s="5">
        <v>3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1">
        <v>13</v>
      </c>
      <c r="AD41" s="1">
        <v>13</v>
      </c>
      <c r="AE41" s="5">
        <v>2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</row>
    <row r="42" spans="1:39" x14ac:dyDescent="0.25">
      <c r="A42" s="3">
        <v>8246</v>
      </c>
      <c r="B42" s="5" t="s">
        <v>268</v>
      </c>
      <c r="C42" s="2">
        <v>0</v>
      </c>
      <c r="D42" s="1">
        <v>0</v>
      </c>
      <c r="E42" s="1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1">
        <v>0</v>
      </c>
      <c r="AD42" s="1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</row>
    <row r="43" spans="1:39" x14ac:dyDescent="0.25">
      <c r="A43" s="3">
        <v>14836</v>
      </c>
      <c r="B43" s="5" t="s">
        <v>267</v>
      </c>
      <c r="C43" s="2">
        <v>0</v>
      </c>
      <c r="D43" s="1">
        <v>0</v>
      </c>
      <c r="E43" s="1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1">
        <v>7</v>
      </c>
      <c r="AD43" s="1">
        <v>12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1</v>
      </c>
      <c r="AM43" s="5">
        <v>1</v>
      </c>
    </row>
    <row r="44" spans="1:39" x14ac:dyDescent="0.25">
      <c r="A44" s="3">
        <v>37931</v>
      </c>
      <c r="B44" s="5" t="s">
        <v>266</v>
      </c>
      <c r="C44" s="2">
        <v>0.55400000000000005</v>
      </c>
      <c r="D44" s="1">
        <v>7</v>
      </c>
      <c r="E44" s="1">
        <v>21</v>
      </c>
      <c r="F44" s="5">
        <v>0</v>
      </c>
      <c r="G44" s="5">
        <v>0</v>
      </c>
      <c r="H44" s="5">
        <v>1</v>
      </c>
      <c r="I44" s="5">
        <v>0</v>
      </c>
      <c r="J44" s="5">
        <v>6</v>
      </c>
      <c r="K44" s="5">
        <v>3</v>
      </c>
      <c r="L44" s="5">
        <v>3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1">
        <v>5</v>
      </c>
      <c r="AD44" s="1">
        <v>13</v>
      </c>
      <c r="AE44" s="5">
        <v>1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</row>
    <row r="45" spans="1:39" x14ac:dyDescent="0.25">
      <c r="A45" s="3">
        <v>29254</v>
      </c>
      <c r="B45" s="5" t="s">
        <v>265</v>
      </c>
      <c r="C45" s="2">
        <v>0.13700000000000001</v>
      </c>
      <c r="D45" s="1">
        <v>4</v>
      </c>
      <c r="E45" s="1">
        <v>4</v>
      </c>
      <c r="F45" s="5">
        <v>0</v>
      </c>
      <c r="G45" s="5">
        <v>4</v>
      </c>
      <c r="H45" s="5">
        <v>4</v>
      </c>
      <c r="I45" s="5">
        <v>1</v>
      </c>
      <c r="J45" s="5">
        <v>0</v>
      </c>
      <c r="K45" s="5">
        <v>23</v>
      </c>
      <c r="L45" s="5">
        <v>9</v>
      </c>
      <c r="M45" s="5">
        <v>14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1">
        <v>6</v>
      </c>
      <c r="AD45" s="1">
        <v>11</v>
      </c>
      <c r="AE45" s="5">
        <v>1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</row>
    <row r="46" spans="1:39" x14ac:dyDescent="0.25">
      <c r="A46" s="3">
        <v>18096</v>
      </c>
      <c r="B46" s="5" t="s">
        <v>264</v>
      </c>
      <c r="C46" s="2">
        <v>0.82899999999999996</v>
      </c>
      <c r="D46" s="1">
        <v>7</v>
      </c>
      <c r="E46" s="1">
        <v>15</v>
      </c>
      <c r="F46" s="5">
        <v>15</v>
      </c>
      <c r="G46" s="5">
        <v>0</v>
      </c>
      <c r="H46" s="5">
        <v>11</v>
      </c>
      <c r="I46" s="5">
        <v>0</v>
      </c>
      <c r="J46" s="5">
        <v>0</v>
      </c>
      <c r="K46" s="5">
        <v>12</v>
      </c>
      <c r="L46" s="5">
        <v>2</v>
      </c>
      <c r="M46" s="5">
        <v>10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3</v>
      </c>
      <c r="AB46" s="5">
        <v>3</v>
      </c>
      <c r="AC46" s="1">
        <v>4</v>
      </c>
      <c r="AD46" s="1">
        <v>6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</row>
    <row r="47" spans="1:39" x14ac:dyDescent="0.25">
      <c r="A47" s="3">
        <v>16099</v>
      </c>
      <c r="B47" s="5" t="s">
        <v>263</v>
      </c>
      <c r="C47" s="2">
        <v>0</v>
      </c>
      <c r="D47" s="1">
        <v>0</v>
      </c>
      <c r="E47" s="1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1">
        <v>0</v>
      </c>
      <c r="AD47" s="1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</row>
    <row r="48" spans="1:39" x14ac:dyDescent="0.25">
      <c r="A48" s="3">
        <v>118716</v>
      </c>
      <c r="B48" s="5" t="s">
        <v>262</v>
      </c>
      <c r="C48" s="2">
        <v>0.99399999999999999</v>
      </c>
      <c r="D48" s="1">
        <v>46</v>
      </c>
      <c r="E48" s="1">
        <v>118</v>
      </c>
      <c r="F48" s="5">
        <v>118</v>
      </c>
      <c r="G48" s="5">
        <v>0</v>
      </c>
      <c r="H48" s="5">
        <v>0</v>
      </c>
      <c r="I48" s="5">
        <v>15</v>
      </c>
      <c r="J48" s="5">
        <v>0</v>
      </c>
      <c r="K48" s="5">
        <v>11</v>
      </c>
      <c r="L48" s="5">
        <v>5</v>
      </c>
      <c r="M48" s="5">
        <v>6</v>
      </c>
      <c r="N48" s="5">
        <v>0</v>
      </c>
      <c r="O48" s="5">
        <v>0</v>
      </c>
      <c r="P48" s="5">
        <v>0</v>
      </c>
      <c r="Q48" s="5">
        <v>1</v>
      </c>
      <c r="R48" s="5">
        <v>3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5">
        <v>1</v>
      </c>
      <c r="AA48" s="5">
        <v>33</v>
      </c>
      <c r="AB48" s="5">
        <v>70</v>
      </c>
      <c r="AC48" s="1">
        <v>25</v>
      </c>
      <c r="AD48" s="1">
        <v>51</v>
      </c>
      <c r="AE48" s="5">
        <v>15</v>
      </c>
      <c r="AF48" s="5">
        <v>0</v>
      </c>
      <c r="AG48" s="5">
        <v>0</v>
      </c>
      <c r="AH48" s="5">
        <v>0</v>
      </c>
      <c r="AI48" s="5">
        <v>0</v>
      </c>
      <c r="AJ48" s="5">
        <v>2</v>
      </c>
      <c r="AK48" s="5">
        <v>0</v>
      </c>
      <c r="AL48" s="5">
        <v>1</v>
      </c>
      <c r="AM48" s="5">
        <v>1</v>
      </c>
    </row>
    <row r="49" spans="1:39" x14ac:dyDescent="0.25">
      <c r="A49" s="3">
        <v>14542</v>
      </c>
      <c r="B49" s="5" t="s">
        <v>261</v>
      </c>
      <c r="C49" s="2">
        <v>0</v>
      </c>
      <c r="D49" s="1">
        <v>0</v>
      </c>
      <c r="E49" s="1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1">
        <v>5</v>
      </c>
      <c r="AD49" s="1">
        <v>10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</row>
    <row r="50" spans="1:39" x14ac:dyDescent="0.25">
      <c r="A50" s="3">
        <v>10979</v>
      </c>
      <c r="B50" s="5" t="s">
        <v>260</v>
      </c>
      <c r="C50" s="2">
        <v>0.27300000000000002</v>
      </c>
      <c r="D50" s="1">
        <v>2</v>
      </c>
      <c r="E50" s="1">
        <v>3</v>
      </c>
      <c r="F50" s="5">
        <v>0</v>
      </c>
      <c r="G50" s="5">
        <v>3</v>
      </c>
      <c r="H50" s="5">
        <v>0</v>
      </c>
      <c r="I50" s="5">
        <v>0</v>
      </c>
      <c r="J50" s="5">
        <v>0</v>
      </c>
      <c r="K50" s="5">
        <v>1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</v>
      </c>
      <c r="Z50" s="5">
        <v>1</v>
      </c>
      <c r="AA50" s="5">
        <v>0</v>
      </c>
      <c r="AB50" s="5">
        <v>0</v>
      </c>
      <c r="AC50" s="1">
        <v>5</v>
      </c>
      <c r="AD50" s="1">
        <v>76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2</v>
      </c>
      <c r="AK50" s="5">
        <v>0</v>
      </c>
      <c r="AL50" s="5">
        <v>0</v>
      </c>
      <c r="AM50" s="5">
        <v>0</v>
      </c>
    </row>
    <row r="51" spans="1:39" x14ac:dyDescent="0.25">
      <c r="A51" s="3">
        <v>12644</v>
      </c>
      <c r="B51" s="5" t="s">
        <v>259</v>
      </c>
      <c r="C51" s="2">
        <v>0.47499999999999998</v>
      </c>
      <c r="D51" s="1">
        <v>6</v>
      </c>
      <c r="E51" s="1">
        <v>6</v>
      </c>
      <c r="F51" s="5">
        <v>6</v>
      </c>
      <c r="G51" s="5">
        <v>0</v>
      </c>
      <c r="H51" s="5">
        <v>0</v>
      </c>
      <c r="I51" s="5">
        <v>0</v>
      </c>
      <c r="J51" s="5">
        <v>0</v>
      </c>
      <c r="K51" s="5">
        <v>2</v>
      </c>
      <c r="L51" s="5">
        <v>37</v>
      </c>
      <c r="M51" s="5">
        <v>15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1">
        <v>0</v>
      </c>
      <c r="AD51" s="1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</row>
    <row r="52" spans="1:39" x14ac:dyDescent="0.25">
      <c r="A52" s="3">
        <v>11183</v>
      </c>
      <c r="B52" s="5" t="s">
        <v>258</v>
      </c>
      <c r="C52" s="2">
        <v>0.44700000000000001</v>
      </c>
      <c r="D52" s="1">
        <v>3</v>
      </c>
      <c r="E52" s="1">
        <v>5</v>
      </c>
      <c r="F52" s="5">
        <v>5</v>
      </c>
      <c r="G52" s="5">
        <v>0</v>
      </c>
      <c r="H52" s="5">
        <v>0</v>
      </c>
      <c r="I52" s="5">
        <v>0</v>
      </c>
      <c r="J52" s="5">
        <v>0</v>
      </c>
      <c r="K52" s="5">
        <v>58</v>
      </c>
      <c r="L52" s="5">
        <v>13</v>
      </c>
      <c r="M52" s="5">
        <v>45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1">
        <v>1</v>
      </c>
      <c r="AD52" s="1">
        <v>16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2</v>
      </c>
      <c r="AK52" s="5">
        <v>0</v>
      </c>
      <c r="AL52" s="5">
        <v>0</v>
      </c>
      <c r="AM52" s="5">
        <v>0</v>
      </c>
    </row>
    <row r="53" spans="1:39" x14ac:dyDescent="0.25">
      <c r="A53" s="3">
        <v>10698</v>
      </c>
      <c r="B53" s="5" t="s">
        <v>257</v>
      </c>
      <c r="C53" s="2">
        <v>9.2999999999999999E-2</v>
      </c>
      <c r="D53" s="1">
        <v>1</v>
      </c>
      <c r="E53" s="1">
        <v>1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10</v>
      </c>
      <c r="L53" s="5">
        <v>0</v>
      </c>
      <c r="M53" s="5">
        <v>5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1">
        <v>0</v>
      </c>
      <c r="AD53" s="1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</row>
    <row r="54" spans="1:39" x14ac:dyDescent="0.25">
      <c r="A54" s="3">
        <v>11921</v>
      </c>
      <c r="B54" s="5" t="s">
        <v>256</v>
      </c>
      <c r="C54" s="2">
        <v>0</v>
      </c>
      <c r="D54" s="1">
        <v>0</v>
      </c>
      <c r="E54" s="1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1">
        <v>4</v>
      </c>
      <c r="AD54" s="1">
        <v>10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</row>
    <row r="55" spans="1:39" x14ac:dyDescent="0.25">
      <c r="A55" s="3">
        <v>31230</v>
      </c>
      <c r="B55" s="5" t="s">
        <v>255</v>
      </c>
      <c r="C55" s="2">
        <v>9.6000000000000002E-2</v>
      </c>
      <c r="D55" s="1">
        <v>2</v>
      </c>
      <c r="E55" s="1">
        <v>3</v>
      </c>
      <c r="F55" s="5">
        <v>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1">
        <v>9</v>
      </c>
      <c r="AD55" s="1">
        <v>34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1</v>
      </c>
      <c r="AK55" s="5">
        <v>0</v>
      </c>
      <c r="AL55" s="5">
        <v>0</v>
      </c>
      <c r="AM55" s="5">
        <v>0</v>
      </c>
    </row>
    <row r="56" spans="1:39" x14ac:dyDescent="0.25">
      <c r="A56" s="3">
        <v>20436</v>
      </c>
      <c r="B56" s="5" t="s">
        <v>254</v>
      </c>
      <c r="C56" s="2">
        <v>0.14699999999999999</v>
      </c>
      <c r="D56" s="1">
        <v>1</v>
      </c>
      <c r="E56" s="1">
        <v>3</v>
      </c>
      <c r="F56" s="5">
        <v>3</v>
      </c>
      <c r="G56" s="5">
        <v>0</v>
      </c>
      <c r="H56" s="5">
        <v>0</v>
      </c>
      <c r="I56" s="5">
        <v>3</v>
      </c>
      <c r="J56" s="5">
        <v>0</v>
      </c>
      <c r="K56" s="5">
        <v>7</v>
      </c>
      <c r="L56" s="5">
        <v>3</v>
      </c>
      <c r="M56" s="5">
        <v>4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1">
        <v>12</v>
      </c>
      <c r="AD56" s="1">
        <v>16</v>
      </c>
      <c r="AE56" s="5">
        <v>3</v>
      </c>
      <c r="AF56" s="5">
        <v>0</v>
      </c>
      <c r="AG56" s="5">
        <v>0</v>
      </c>
      <c r="AH56" s="5">
        <v>0</v>
      </c>
      <c r="AI56" s="5">
        <v>0</v>
      </c>
      <c r="AJ56" s="5">
        <v>1</v>
      </c>
      <c r="AK56" s="5">
        <v>0</v>
      </c>
      <c r="AL56" s="5">
        <v>0</v>
      </c>
      <c r="AM56" s="5">
        <v>0</v>
      </c>
    </row>
    <row r="57" spans="1:39" x14ac:dyDescent="0.25">
      <c r="A57" s="3">
        <v>45804</v>
      </c>
      <c r="B57" s="5" t="s">
        <v>253</v>
      </c>
      <c r="C57" s="2">
        <v>8.6999999999999994E-2</v>
      </c>
      <c r="D57" s="1">
        <v>2</v>
      </c>
      <c r="E57" s="1">
        <v>4</v>
      </c>
      <c r="F57" s="5">
        <v>2</v>
      </c>
      <c r="G57" s="5">
        <v>2</v>
      </c>
      <c r="H57" s="5">
        <v>0</v>
      </c>
      <c r="I57" s="5">
        <v>0</v>
      </c>
      <c r="J57" s="5">
        <v>0</v>
      </c>
      <c r="K57" s="5">
        <v>23</v>
      </c>
      <c r="L57" s="5">
        <v>3</v>
      </c>
      <c r="M57" s="5">
        <v>20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1">
        <v>12</v>
      </c>
      <c r="AD57" s="1">
        <v>17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5</v>
      </c>
      <c r="AK57" s="5">
        <v>0</v>
      </c>
      <c r="AL57" s="5">
        <v>4</v>
      </c>
      <c r="AM57" s="5">
        <v>5</v>
      </c>
    </row>
    <row r="58" spans="1:39" x14ac:dyDescent="0.25">
      <c r="A58" s="3">
        <v>8570</v>
      </c>
      <c r="B58" s="5" t="s">
        <v>252</v>
      </c>
      <c r="C58" s="2">
        <v>0</v>
      </c>
      <c r="D58" s="1">
        <v>0</v>
      </c>
      <c r="E58" s="1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1">
        <v>2</v>
      </c>
      <c r="AD58" s="1">
        <v>10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</row>
    <row r="59" spans="1:39" x14ac:dyDescent="0.25">
      <c r="A59" s="3">
        <v>9584</v>
      </c>
      <c r="B59" s="5" t="s">
        <v>251</v>
      </c>
      <c r="C59" s="2">
        <v>0.41699999999999998</v>
      </c>
      <c r="D59" s="1">
        <v>2</v>
      </c>
      <c r="E59" s="1">
        <v>4</v>
      </c>
      <c r="F59" s="5">
        <v>4</v>
      </c>
      <c r="G59" s="5">
        <v>0</v>
      </c>
      <c r="H59" s="5">
        <v>0</v>
      </c>
      <c r="I59" s="5">
        <v>0</v>
      </c>
      <c r="J59" s="5">
        <v>0</v>
      </c>
      <c r="K59" s="5">
        <v>14</v>
      </c>
      <c r="L59" s="5">
        <v>6</v>
      </c>
      <c r="M59" s="5">
        <v>8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1">
        <v>1</v>
      </c>
      <c r="AD59" s="1">
        <v>2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</row>
    <row r="60" spans="1:39" x14ac:dyDescent="0.25">
      <c r="A60" s="3">
        <v>18289</v>
      </c>
      <c r="B60" s="5" t="s">
        <v>250</v>
      </c>
      <c r="C60" s="2">
        <v>0</v>
      </c>
      <c r="D60" s="1">
        <v>0</v>
      </c>
      <c r="E60" s="1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1">
        <v>8</v>
      </c>
      <c r="AD60" s="1">
        <v>10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</row>
    <row r="61" spans="1:39" x14ac:dyDescent="0.25">
      <c r="A61" s="3">
        <v>19052</v>
      </c>
      <c r="B61" s="5" t="s">
        <v>249</v>
      </c>
      <c r="C61" s="2">
        <v>0.105</v>
      </c>
      <c r="D61" s="1">
        <v>1</v>
      </c>
      <c r="E61" s="1">
        <v>2</v>
      </c>
      <c r="F61" s="5">
        <v>2</v>
      </c>
      <c r="G61" s="5">
        <v>2</v>
      </c>
      <c r="H61" s="5">
        <v>0</v>
      </c>
      <c r="I61" s="5">
        <v>0</v>
      </c>
      <c r="J61" s="5">
        <v>0</v>
      </c>
      <c r="K61" s="5">
        <v>2</v>
      </c>
      <c r="L61" s="5">
        <v>14</v>
      </c>
      <c r="M61" s="5">
        <v>24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1">
        <v>1</v>
      </c>
      <c r="AD61" s="1">
        <v>2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</row>
    <row r="62" spans="1:39" x14ac:dyDescent="0.25">
      <c r="A62" s="3">
        <v>23986</v>
      </c>
      <c r="B62" s="5" t="s">
        <v>248</v>
      </c>
      <c r="C62" s="2">
        <v>0.29199999999999998</v>
      </c>
      <c r="D62" s="1">
        <v>3</v>
      </c>
      <c r="E62" s="1">
        <v>7</v>
      </c>
      <c r="F62" s="5">
        <v>0</v>
      </c>
      <c r="G62" s="5">
        <v>6</v>
      </c>
      <c r="H62" s="5">
        <v>1</v>
      </c>
      <c r="I62" s="5">
        <v>0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1">
        <v>0</v>
      </c>
      <c r="AD62" s="1">
        <v>17</v>
      </c>
      <c r="AE62" s="5">
        <v>1</v>
      </c>
      <c r="AF62" s="5">
        <v>1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</row>
    <row r="63" spans="1:39" x14ac:dyDescent="0.25">
      <c r="A63" s="3">
        <v>16777</v>
      </c>
      <c r="B63" s="5" t="s">
        <v>247</v>
      </c>
      <c r="C63" s="2">
        <v>0.11899999999999999</v>
      </c>
      <c r="D63" s="1">
        <v>2</v>
      </c>
      <c r="E63" s="1">
        <v>2</v>
      </c>
      <c r="F63" s="5">
        <v>2</v>
      </c>
      <c r="G63" s="5">
        <v>0</v>
      </c>
      <c r="H63" s="5">
        <v>0</v>
      </c>
      <c r="I63" s="5">
        <v>1</v>
      </c>
      <c r="J63" s="5">
        <v>0</v>
      </c>
      <c r="K63" s="5">
        <v>22</v>
      </c>
      <c r="L63" s="5">
        <v>5</v>
      </c>
      <c r="M63" s="5">
        <v>19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1">
        <v>2</v>
      </c>
      <c r="AD63" s="1">
        <v>2</v>
      </c>
      <c r="AE63" s="5">
        <v>1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</row>
    <row r="64" spans="1:39" x14ac:dyDescent="0.25">
      <c r="A64" s="3">
        <v>42875</v>
      </c>
      <c r="B64" s="5" t="s">
        <v>246</v>
      </c>
      <c r="C64" s="2">
        <v>0.32700000000000001</v>
      </c>
      <c r="D64" s="1">
        <v>14</v>
      </c>
      <c r="E64" s="1">
        <v>14</v>
      </c>
      <c r="F64" s="5">
        <v>0</v>
      </c>
      <c r="G64" s="5">
        <v>14</v>
      </c>
      <c r="H64" s="5">
        <v>14</v>
      </c>
      <c r="I64" s="5">
        <v>10</v>
      </c>
      <c r="J64" s="5">
        <v>0</v>
      </c>
      <c r="K64" s="5">
        <v>14</v>
      </c>
      <c r="L64" s="5">
        <v>0</v>
      </c>
      <c r="M64" s="5">
        <v>0</v>
      </c>
      <c r="N64" s="5">
        <v>4</v>
      </c>
      <c r="O64" s="5">
        <v>4</v>
      </c>
      <c r="P64" s="5">
        <v>1</v>
      </c>
      <c r="Q64" s="5">
        <v>0</v>
      </c>
      <c r="R64" s="5">
        <v>0</v>
      </c>
      <c r="S64" s="5">
        <v>0</v>
      </c>
      <c r="T64" s="5">
        <v>2</v>
      </c>
      <c r="U64" s="5">
        <v>0</v>
      </c>
      <c r="V64" s="5">
        <v>0</v>
      </c>
      <c r="W64" s="5">
        <v>4</v>
      </c>
      <c r="X64" s="5">
        <v>4</v>
      </c>
      <c r="Y64" s="5">
        <v>2</v>
      </c>
      <c r="Z64" s="5">
        <v>2</v>
      </c>
      <c r="AA64" s="5">
        <v>0</v>
      </c>
      <c r="AB64" s="5">
        <v>0</v>
      </c>
      <c r="AC64" s="1">
        <v>91</v>
      </c>
      <c r="AD64" s="1">
        <v>91</v>
      </c>
      <c r="AE64" s="5">
        <v>91</v>
      </c>
      <c r="AF64" s="5">
        <v>4</v>
      </c>
      <c r="AG64" s="5">
        <v>4</v>
      </c>
      <c r="AH64" s="5">
        <v>0</v>
      </c>
      <c r="AI64" s="5">
        <v>0</v>
      </c>
      <c r="AJ64" s="5">
        <v>5</v>
      </c>
      <c r="AK64" s="5">
        <v>2</v>
      </c>
      <c r="AL64" s="5">
        <v>3</v>
      </c>
      <c r="AM64" s="5">
        <v>13</v>
      </c>
    </row>
    <row r="65" spans="1:39" x14ac:dyDescent="0.25">
      <c r="A65" s="3">
        <v>20625</v>
      </c>
      <c r="B65" s="5" t="s">
        <v>245</v>
      </c>
      <c r="C65" s="2">
        <v>4.8000000000000001E-2</v>
      </c>
      <c r="D65" s="1">
        <v>1</v>
      </c>
      <c r="E65" s="1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1">
        <v>3</v>
      </c>
      <c r="AD65" s="1">
        <v>6</v>
      </c>
      <c r="AE65" s="5">
        <v>1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</row>
    <row r="66" spans="1:39" x14ac:dyDescent="0.25">
      <c r="A66" s="3">
        <v>5703</v>
      </c>
      <c r="B66" s="5" t="s">
        <v>244</v>
      </c>
      <c r="C66" s="2">
        <v>1.052</v>
      </c>
      <c r="D66" s="1">
        <v>6</v>
      </c>
      <c r="E66" s="1">
        <v>6</v>
      </c>
      <c r="F66" s="5">
        <v>6</v>
      </c>
      <c r="G66" s="5">
        <v>0</v>
      </c>
      <c r="H66" s="5">
        <v>0</v>
      </c>
      <c r="I66" s="5">
        <v>1</v>
      </c>
      <c r="J66" s="5">
        <v>1</v>
      </c>
      <c r="K66" s="5">
        <v>6</v>
      </c>
      <c r="L66" s="5">
        <v>2</v>
      </c>
      <c r="M66" s="5">
        <v>4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5">
        <v>1</v>
      </c>
      <c r="AC66" s="1">
        <v>9</v>
      </c>
      <c r="AD66" s="1">
        <v>22</v>
      </c>
      <c r="AE66" s="5">
        <v>1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1</v>
      </c>
      <c r="AL66" s="5">
        <v>0</v>
      </c>
      <c r="AM66" s="5">
        <v>0</v>
      </c>
    </row>
    <row r="67" spans="1:39" x14ac:dyDescent="0.25">
      <c r="A67" s="3">
        <v>17493</v>
      </c>
      <c r="B67" s="5" t="s">
        <v>243</v>
      </c>
      <c r="C67" s="2">
        <v>0</v>
      </c>
      <c r="D67" s="1">
        <v>0</v>
      </c>
      <c r="E67" s="1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1">
        <v>2</v>
      </c>
      <c r="AD67" s="1">
        <v>2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</row>
    <row r="68" spans="1:39" x14ac:dyDescent="0.25">
      <c r="A68" s="3">
        <v>22096</v>
      </c>
      <c r="B68" s="5" t="s">
        <v>242</v>
      </c>
      <c r="C68" s="2">
        <v>9.0999999999999998E-2</v>
      </c>
      <c r="D68" s="1">
        <v>1</v>
      </c>
      <c r="E68" s="1">
        <v>2</v>
      </c>
      <c r="F68" s="5">
        <v>0</v>
      </c>
      <c r="G68" s="5">
        <v>2</v>
      </c>
      <c r="H68" s="5">
        <v>2</v>
      </c>
      <c r="I68" s="5">
        <v>0</v>
      </c>
      <c r="J68" s="5">
        <v>0</v>
      </c>
      <c r="K68" s="5">
        <v>10</v>
      </c>
      <c r="L68" s="5">
        <v>2</v>
      </c>
      <c r="M68" s="5">
        <v>6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1">
        <v>3</v>
      </c>
      <c r="AD68" s="1">
        <v>5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</row>
    <row r="69" spans="1:39" x14ac:dyDescent="0.25">
      <c r="A69" s="3">
        <v>21274</v>
      </c>
      <c r="B69" s="5" t="s">
        <v>241</v>
      </c>
      <c r="C69" s="2">
        <v>0.14099999999999999</v>
      </c>
      <c r="D69" s="1">
        <v>3</v>
      </c>
      <c r="E69" s="1">
        <v>3</v>
      </c>
      <c r="F69" s="5">
        <v>0</v>
      </c>
      <c r="G69" s="5">
        <v>3</v>
      </c>
      <c r="H69" s="5">
        <v>0</v>
      </c>
      <c r="I69" s="5">
        <v>2</v>
      </c>
      <c r="J69" s="5">
        <v>0</v>
      </c>
      <c r="K69" s="5">
        <v>11</v>
      </c>
      <c r="L69" s="5">
        <v>3</v>
      </c>
      <c r="M69" s="5">
        <v>8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1">
        <v>4</v>
      </c>
      <c r="AD69" s="1">
        <v>14</v>
      </c>
      <c r="AE69" s="5">
        <v>2</v>
      </c>
      <c r="AF69" s="5">
        <v>0</v>
      </c>
      <c r="AG69" s="5">
        <v>0</v>
      </c>
      <c r="AH69" s="5">
        <v>0</v>
      </c>
      <c r="AI69" s="5">
        <v>0</v>
      </c>
      <c r="AJ69" s="5">
        <v>1</v>
      </c>
      <c r="AK69" s="5">
        <v>0</v>
      </c>
      <c r="AL69" s="5">
        <v>1</v>
      </c>
      <c r="AM69" s="5">
        <v>1</v>
      </c>
    </row>
    <row r="70" spans="1:39" x14ac:dyDescent="0.25">
      <c r="A70" s="3">
        <v>19801</v>
      </c>
      <c r="B70" s="5" t="s">
        <v>240</v>
      </c>
      <c r="C70" s="2">
        <v>0</v>
      </c>
      <c r="D70" s="1">
        <v>0</v>
      </c>
      <c r="E70" s="1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1">
        <v>3</v>
      </c>
      <c r="AD70" s="1">
        <v>3</v>
      </c>
      <c r="AE70" s="5">
        <v>1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</row>
    <row r="71" spans="1:39" x14ac:dyDescent="0.25">
      <c r="A71" s="3">
        <v>19075</v>
      </c>
      <c r="B71" s="5" t="s">
        <v>239</v>
      </c>
      <c r="C71" s="2">
        <v>0</v>
      </c>
      <c r="D71" s="1">
        <v>0</v>
      </c>
      <c r="E71" s="1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1">
        <v>3</v>
      </c>
      <c r="AD71" s="1">
        <v>5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2</v>
      </c>
      <c r="AK71" s="5">
        <v>0</v>
      </c>
      <c r="AL71" s="5">
        <v>0</v>
      </c>
      <c r="AM71" s="5">
        <v>0</v>
      </c>
    </row>
    <row r="72" spans="1:39" x14ac:dyDescent="0.25">
      <c r="A72" s="3">
        <v>35478</v>
      </c>
      <c r="B72" s="5" t="s">
        <v>238</v>
      </c>
      <c r="C72" s="2">
        <v>0.53600000000000003</v>
      </c>
      <c r="D72" s="1">
        <v>11</v>
      </c>
      <c r="E72" s="1">
        <v>19</v>
      </c>
      <c r="F72" s="5">
        <v>19</v>
      </c>
      <c r="G72" s="5">
        <v>19</v>
      </c>
      <c r="H72" s="5">
        <v>6</v>
      </c>
      <c r="I72" s="5">
        <v>0</v>
      </c>
      <c r="J72" s="5">
        <v>0</v>
      </c>
      <c r="K72" s="5">
        <v>73</v>
      </c>
      <c r="L72" s="5">
        <v>24</v>
      </c>
      <c r="M72" s="5">
        <v>49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1">
        <v>19</v>
      </c>
      <c r="AD72" s="1">
        <v>31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</row>
    <row r="73" spans="1:39" x14ac:dyDescent="0.25">
      <c r="A73" s="3">
        <v>8742</v>
      </c>
      <c r="B73" s="5" t="s">
        <v>237</v>
      </c>
      <c r="C73" s="2">
        <v>0</v>
      </c>
      <c r="D73" s="1">
        <v>0</v>
      </c>
      <c r="E73" s="1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1">
        <v>2</v>
      </c>
      <c r="AD73" s="1">
        <v>2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</row>
    <row r="74" spans="1:39" x14ac:dyDescent="0.25">
      <c r="A74" s="3">
        <v>12800</v>
      </c>
      <c r="B74" s="5" t="s">
        <v>236</v>
      </c>
      <c r="C74" s="2">
        <v>0</v>
      </c>
      <c r="D74" s="1">
        <v>0</v>
      </c>
      <c r="E74" s="1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1">
        <v>6</v>
      </c>
      <c r="AD74" s="1">
        <v>6</v>
      </c>
      <c r="AE74" s="5">
        <v>6</v>
      </c>
      <c r="AF74" s="5">
        <v>2</v>
      </c>
      <c r="AG74" s="5">
        <v>2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</row>
    <row r="75" spans="1:39" x14ac:dyDescent="0.25">
      <c r="A75" s="3">
        <v>40294</v>
      </c>
      <c r="B75" s="5" t="s">
        <v>235</v>
      </c>
      <c r="C75" s="2">
        <v>0.47199999999999998</v>
      </c>
      <c r="D75" s="1">
        <v>19</v>
      </c>
      <c r="E75" s="1">
        <v>19</v>
      </c>
      <c r="F75" s="5">
        <v>19</v>
      </c>
      <c r="G75" s="5">
        <v>0</v>
      </c>
      <c r="H75" s="5">
        <v>0</v>
      </c>
      <c r="I75" s="5">
        <v>3</v>
      </c>
      <c r="J75" s="5">
        <v>0</v>
      </c>
      <c r="K75" s="5">
        <v>49</v>
      </c>
      <c r="L75" s="5">
        <v>27</v>
      </c>
      <c r="M75" s="5">
        <v>22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</v>
      </c>
      <c r="Z75" s="5">
        <v>1</v>
      </c>
      <c r="AA75" s="5">
        <v>0</v>
      </c>
      <c r="AB75" s="5">
        <v>0</v>
      </c>
      <c r="AC75" s="1">
        <v>37</v>
      </c>
      <c r="AD75" s="1">
        <v>37</v>
      </c>
      <c r="AE75" s="5">
        <v>3</v>
      </c>
      <c r="AF75" s="5">
        <v>0</v>
      </c>
      <c r="AG75" s="5">
        <v>0</v>
      </c>
      <c r="AH75" s="5">
        <v>0</v>
      </c>
      <c r="AI75" s="5">
        <v>0</v>
      </c>
      <c r="AJ75" s="5">
        <v>1</v>
      </c>
      <c r="AK75" s="5">
        <v>0</v>
      </c>
      <c r="AL75" s="5">
        <v>1</v>
      </c>
      <c r="AM75" s="5">
        <v>1</v>
      </c>
    </row>
    <row r="76" spans="1:39" x14ac:dyDescent="0.25">
      <c r="A76" s="3">
        <v>6104</v>
      </c>
      <c r="B76" s="5" t="s">
        <v>234</v>
      </c>
      <c r="C76" s="2">
        <v>0</v>
      </c>
      <c r="D76" s="1">
        <v>0</v>
      </c>
      <c r="E76" s="1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1">
        <v>0</v>
      </c>
      <c r="AD76" s="1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</row>
    <row r="77" spans="1:39" x14ac:dyDescent="0.25">
      <c r="A77" s="3">
        <v>66281</v>
      </c>
      <c r="B77" s="5" t="s">
        <v>233</v>
      </c>
      <c r="C77" s="2">
        <v>0.28699999999999998</v>
      </c>
      <c r="D77" s="1">
        <v>9</v>
      </c>
      <c r="E77" s="1">
        <v>19</v>
      </c>
      <c r="F77" s="5">
        <v>19</v>
      </c>
      <c r="G77" s="5">
        <v>0</v>
      </c>
      <c r="H77" s="5">
        <v>0</v>
      </c>
      <c r="I77" s="5">
        <v>9</v>
      </c>
      <c r="J77" s="5">
        <v>0</v>
      </c>
      <c r="K77" s="5">
        <v>15</v>
      </c>
      <c r="L77" s="5">
        <v>4</v>
      </c>
      <c r="M77" s="5">
        <v>11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</v>
      </c>
      <c r="Z77" s="5">
        <v>1</v>
      </c>
      <c r="AA77" s="5">
        <v>0</v>
      </c>
      <c r="AB77" s="5">
        <v>0</v>
      </c>
      <c r="AC77" s="1">
        <v>5</v>
      </c>
      <c r="AD77" s="1">
        <v>20</v>
      </c>
      <c r="AE77" s="5">
        <v>9</v>
      </c>
      <c r="AF77" s="5">
        <v>0</v>
      </c>
      <c r="AG77" s="5">
        <v>0</v>
      </c>
      <c r="AH77" s="5">
        <v>0</v>
      </c>
      <c r="AI77" s="5">
        <v>0</v>
      </c>
      <c r="AJ77" s="5">
        <v>1</v>
      </c>
      <c r="AK77" s="5">
        <v>0</v>
      </c>
      <c r="AL77" s="5">
        <v>1</v>
      </c>
      <c r="AM77" s="5">
        <v>2</v>
      </c>
    </row>
    <row r="78" spans="1:39" x14ac:dyDescent="0.25">
      <c r="A78" s="3">
        <v>262347</v>
      </c>
      <c r="B78" s="5" t="s">
        <v>232</v>
      </c>
      <c r="C78" s="2">
        <v>0.65200000000000002</v>
      </c>
      <c r="D78" s="1">
        <v>73</v>
      </c>
      <c r="E78" s="1">
        <v>171</v>
      </c>
      <c r="F78" s="5">
        <v>171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1">
        <v>20</v>
      </c>
      <c r="AD78" s="1">
        <v>284</v>
      </c>
      <c r="AE78" s="5">
        <v>31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</row>
    <row r="79" spans="1:39" x14ac:dyDescent="0.25">
      <c r="A79" s="3">
        <v>33466</v>
      </c>
      <c r="B79" s="5" t="s">
        <v>231</v>
      </c>
      <c r="C79" s="2">
        <v>0.17899999999999999</v>
      </c>
      <c r="D79" s="1">
        <v>1</v>
      </c>
      <c r="E79" s="1">
        <v>6</v>
      </c>
      <c r="F79" s="5">
        <v>6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1">
        <v>2</v>
      </c>
      <c r="AD79" s="1">
        <v>2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</row>
    <row r="80" spans="1:39" x14ac:dyDescent="0.25">
      <c r="A80" s="3">
        <v>8385</v>
      </c>
      <c r="B80" s="5" t="s">
        <v>230</v>
      </c>
      <c r="C80" s="2">
        <v>0</v>
      </c>
      <c r="D80" s="1">
        <v>0</v>
      </c>
      <c r="E80" s="1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1">
        <v>0</v>
      </c>
      <c r="AD80" s="1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</row>
    <row r="81" spans="1:39" x14ac:dyDescent="0.25">
      <c r="A81" s="3">
        <v>12197</v>
      </c>
      <c r="B81" s="5" t="s">
        <v>229</v>
      </c>
      <c r="C81" s="2">
        <v>0.32800000000000001</v>
      </c>
      <c r="D81" s="1">
        <v>3</v>
      </c>
      <c r="E81" s="1">
        <v>4</v>
      </c>
      <c r="F81" s="5">
        <v>4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  <c r="L81" s="5">
        <v>1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1">
        <v>2</v>
      </c>
      <c r="AD81" s="1">
        <v>3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</row>
    <row r="82" spans="1:39" x14ac:dyDescent="0.25">
      <c r="A82" s="3">
        <v>5279</v>
      </c>
      <c r="B82" s="5" t="s">
        <v>228</v>
      </c>
      <c r="C82" s="2">
        <v>0</v>
      </c>
      <c r="D82" s="1">
        <v>0</v>
      </c>
      <c r="E82" s="1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1">
        <v>0</v>
      </c>
      <c r="AD82" s="1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</row>
    <row r="83" spans="1:39" x14ac:dyDescent="0.25">
      <c r="A83" s="3">
        <v>9175</v>
      </c>
      <c r="B83" s="5" t="s">
        <v>227</v>
      </c>
      <c r="C83" s="2">
        <v>0.109</v>
      </c>
      <c r="D83" s="1">
        <v>1</v>
      </c>
      <c r="E83" s="1">
        <v>1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1">
        <v>1</v>
      </c>
      <c r="AD83" s="1">
        <v>1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</row>
    <row r="84" spans="1:39" x14ac:dyDescent="0.25">
      <c r="A84" s="3">
        <v>37555</v>
      </c>
      <c r="B84" s="5" t="s">
        <v>226</v>
      </c>
      <c r="C84" s="2">
        <v>0.13300000000000001</v>
      </c>
      <c r="D84" s="1">
        <v>3</v>
      </c>
      <c r="E84" s="1">
        <v>5</v>
      </c>
      <c r="F84" s="5">
        <v>5</v>
      </c>
      <c r="G84" s="5">
        <v>0</v>
      </c>
      <c r="H84" s="5">
        <v>0</v>
      </c>
      <c r="I84" s="5">
        <v>0</v>
      </c>
      <c r="J84" s="5">
        <v>0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1">
        <v>25</v>
      </c>
      <c r="AD84" s="1">
        <v>33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</row>
    <row r="85" spans="1:39" x14ac:dyDescent="0.25">
      <c r="A85" s="3">
        <v>11177</v>
      </c>
      <c r="B85" s="5" t="s">
        <v>225</v>
      </c>
      <c r="C85" s="2">
        <v>0</v>
      </c>
      <c r="D85" s="1">
        <v>0</v>
      </c>
      <c r="E85" s="1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1">
        <v>2</v>
      </c>
      <c r="AD85" s="1">
        <v>5</v>
      </c>
      <c r="AE85" s="5">
        <v>5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</row>
    <row r="86" spans="1:39" x14ac:dyDescent="0.25">
      <c r="A86" s="3">
        <v>14595</v>
      </c>
      <c r="B86" s="5" t="s">
        <v>224</v>
      </c>
      <c r="C86" s="2">
        <v>6.9000000000000006E-2</v>
      </c>
      <c r="D86" s="1">
        <v>1</v>
      </c>
      <c r="E86" s="1">
        <v>1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3</v>
      </c>
      <c r="L86" s="5">
        <v>3</v>
      </c>
      <c r="M86" s="5">
        <v>1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1">
        <v>1</v>
      </c>
      <c r="AD86" s="1">
        <v>1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1</v>
      </c>
      <c r="AM86" s="5">
        <v>1</v>
      </c>
    </row>
    <row r="87" spans="1:39" x14ac:dyDescent="0.25">
      <c r="A87" s="3">
        <v>18602</v>
      </c>
      <c r="B87" s="5" t="s">
        <v>223</v>
      </c>
      <c r="C87" s="2">
        <v>0.161</v>
      </c>
      <c r="D87" s="1">
        <v>1</v>
      </c>
      <c r="E87" s="1">
        <v>3</v>
      </c>
      <c r="F87" s="5">
        <v>0</v>
      </c>
      <c r="G87" s="5">
        <v>3</v>
      </c>
      <c r="H87" s="5">
        <v>0</v>
      </c>
      <c r="I87" s="5">
        <v>0</v>
      </c>
      <c r="J87" s="5">
        <v>0</v>
      </c>
      <c r="K87" s="5">
        <v>15</v>
      </c>
      <c r="L87" s="5">
        <v>4</v>
      </c>
      <c r="M87" s="5">
        <v>11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1">
        <v>1</v>
      </c>
      <c r="AD87" s="1">
        <v>1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</row>
    <row r="88" spans="1:39" x14ac:dyDescent="0.25">
      <c r="A88" s="3">
        <v>9424</v>
      </c>
      <c r="B88" s="5" t="s">
        <v>222</v>
      </c>
      <c r="C88" s="2">
        <v>0</v>
      </c>
      <c r="D88" s="1">
        <v>0</v>
      </c>
      <c r="E88" s="1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1">
        <v>0</v>
      </c>
      <c r="AD88" s="1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</row>
    <row r="89" spans="1:39" x14ac:dyDescent="0.25">
      <c r="A89" s="3">
        <v>39546</v>
      </c>
      <c r="B89" s="5" t="s">
        <v>221</v>
      </c>
      <c r="C89" s="2">
        <v>0.126</v>
      </c>
      <c r="D89" s="1">
        <v>3</v>
      </c>
      <c r="E89" s="1">
        <v>5</v>
      </c>
      <c r="F89" s="5">
        <v>0</v>
      </c>
      <c r="G89" s="5">
        <v>5</v>
      </c>
      <c r="H89" s="5">
        <v>0</v>
      </c>
      <c r="I89" s="5">
        <v>4</v>
      </c>
      <c r="J89" s="5">
        <v>0</v>
      </c>
      <c r="K89" s="5">
        <v>11</v>
      </c>
      <c r="L89" s="5">
        <v>2</v>
      </c>
      <c r="M89" s="5">
        <v>9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1">
        <v>3</v>
      </c>
      <c r="AD89" s="1">
        <v>6</v>
      </c>
      <c r="AE89" s="5">
        <v>2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</row>
    <row r="90" spans="1:39" x14ac:dyDescent="0.25">
      <c r="A90" s="3">
        <v>10906</v>
      </c>
      <c r="B90" s="5" t="s">
        <v>220</v>
      </c>
      <c r="C90" s="2">
        <v>0</v>
      </c>
      <c r="D90" s="1">
        <v>0</v>
      </c>
      <c r="E90" s="1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1">
        <v>1</v>
      </c>
      <c r="AD90" s="1">
        <v>1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</row>
    <row r="91" spans="1:39" x14ac:dyDescent="0.25">
      <c r="A91" s="3">
        <v>24838</v>
      </c>
      <c r="B91" s="5" t="s">
        <v>219</v>
      </c>
      <c r="C91" s="2">
        <v>0</v>
      </c>
      <c r="D91" s="1">
        <v>0</v>
      </c>
      <c r="E91" s="1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1">
        <v>5</v>
      </c>
      <c r="AD91" s="1">
        <v>5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</row>
    <row r="92" spans="1:39" x14ac:dyDescent="0.25">
      <c r="A92" s="3">
        <v>14351</v>
      </c>
      <c r="B92" s="5" t="s">
        <v>218</v>
      </c>
      <c r="C92" s="2">
        <v>0</v>
      </c>
      <c r="D92" s="1">
        <v>0</v>
      </c>
      <c r="E92" s="1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1">
        <v>1</v>
      </c>
      <c r="AD92" s="1">
        <v>1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</row>
    <row r="93" spans="1:39" x14ac:dyDescent="0.25">
      <c r="A93" s="3">
        <v>28112</v>
      </c>
      <c r="B93" s="5" t="s">
        <v>217</v>
      </c>
      <c r="C93" s="2">
        <v>0.107</v>
      </c>
      <c r="D93" s="1">
        <v>3</v>
      </c>
      <c r="E93" s="1">
        <v>3</v>
      </c>
      <c r="F93" s="5">
        <v>0</v>
      </c>
      <c r="G93" s="5">
        <v>3</v>
      </c>
      <c r="H93" s="5">
        <v>0</v>
      </c>
      <c r="I93" s="5">
        <v>0</v>
      </c>
      <c r="J93" s="5">
        <v>0</v>
      </c>
      <c r="K93" s="5">
        <v>10</v>
      </c>
      <c r="L93" s="5">
        <v>3</v>
      </c>
      <c r="M93" s="5">
        <v>1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1">
        <v>4</v>
      </c>
      <c r="AD93" s="1">
        <v>9</v>
      </c>
      <c r="AE93" s="5">
        <v>0</v>
      </c>
      <c r="AF93" s="5">
        <v>1</v>
      </c>
      <c r="AG93" s="5">
        <v>1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</row>
    <row r="94" spans="1:39" x14ac:dyDescent="0.25">
      <c r="A94" s="3">
        <v>78360</v>
      </c>
      <c r="B94" s="5" t="s">
        <v>216</v>
      </c>
      <c r="C94" s="2">
        <v>0.80400000000000005</v>
      </c>
      <c r="D94" s="1">
        <v>20</v>
      </c>
      <c r="E94" s="1">
        <v>63</v>
      </c>
      <c r="F94" s="5">
        <v>62</v>
      </c>
      <c r="G94" s="5">
        <v>1</v>
      </c>
      <c r="H94" s="5">
        <v>0</v>
      </c>
      <c r="I94" s="5">
        <v>9</v>
      </c>
      <c r="J94" s="5">
        <v>0</v>
      </c>
      <c r="K94" s="5">
        <v>7</v>
      </c>
      <c r="L94" s="5">
        <v>2</v>
      </c>
      <c r="M94" s="5">
        <v>5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1</v>
      </c>
      <c r="U94" s="5">
        <v>0</v>
      </c>
      <c r="V94" s="5">
        <v>0</v>
      </c>
      <c r="W94" s="5">
        <v>3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1">
        <v>13</v>
      </c>
      <c r="AD94" s="1">
        <v>42</v>
      </c>
      <c r="AE94" s="5">
        <v>9</v>
      </c>
      <c r="AF94" s="5">
        <v>0</v>
      </c>
      <c r="AG94" s="5">
        <v>0</v>
      </c>
      <c r="AH94" s="5">
        <v>0</v>
      </c>
      <c r="AI94" s="5">
        <v>0</v>
      </c>
      <c r="AJ94" s="5">
        <v>3</v>
      </c>
      <c r="AK94" s="5">
        <v>0</v>
      </c>
      <c r="AL94" s="5">
        <v>0</v>
      </c>
      <c r="AM94" s="5">
        <v>0</v>
      </c>
    </row>
    <row r="95" spans="1:39" x14ac:dyDescent="0.25">
      <c r="A95" s="3">
        <v>12396</v>
      </c>
      <c r="B95" s="5" t="s">
        <v>215</v>
      </c>
      <c r="C95" s="2">
        <v>0</v>
      </c>
      <c r="D95" s="1">
        <v>0</v>
      </c>
      <c r="E95" s="1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1">
        <v>0</v>
      </c>
      <c r="AD95" s="1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</row>
    <row r="96" spans="1:39" x14ac:dyDescent="0.25">
      <c r="A96" s="3">
        <v>7386</v>
      </c>
      <c r="B96" s="5" t="s">
        <v>214</v>
      </c>
      <c r="C96" s="2">
        <v>0</v>
      </c>
      <c r="D96" s="1">
        <v>0</v>
      </c>
      <c r="E96" s="1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1">
        <v>0</v>
      </c>
      <c r="AD96" s="1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</row>
    <row r="97" spans="1:39" x14ac:dyDescent="0.25">
      <c r="A97" s="3">
        <v>42732</v>
      </c>
      <c r="B97" s="5" t="s">
        <v>213</v>
      </c>
      <c r="C97" s="2">
        <v>0.25700000000000001</v>
      </c>
      <c r="D97" s="1">
        <v>5</v>
      </c>
      <c r="E97" s="1">
        <v>11</v>
      </c>
      <c r="F97" s="5">
        <v>0</v>
      </c>
      <c r="G97" s="5">
        <v>11</v>
      </c>
      <c r="H97" s="5">
        <v>11</v>
      </c>
      <c r="I97" s="5">
        <v>8</v>
      </c>
      <c r="J97" s="5">
        <v>0</v>
      </c>
      <c r="K97" s="5">
        <v>53</v>
      </c>
      <c r="L97" s="5">
        <v>13</v>
      </c>
      <c r="M97" s="5">
        <v>40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1">
        <v>9</v>
      </c>
      <c r="AD97" s="1">
        <v>39</v>
      </c>
      <c r="AE97" s="5">
        <v>8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</row>
    <row r="98" spans="1:39" x14ac:dyDescent="0.25">
      <c r="A98" s="3">
        <v>11558</v>
      </c>
      <c r="B98" s="5" t="s">
        <v>212</v>
      </c>
      <c r="C98" s="2">
        <v>0</v>
      </c>
      <c r="D98" s="1">
        <v>0</v>
      </c>
      <c r="E98" s="1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1">
        <v>2</v>
      </c>
      <c r="AD98" s="1">
        <v>3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</row>
    <row r="99" spans="1:39" x14ac:dyDescent="0.25">
      <c r="A99" s="3">
        <v>21704</v>
      </c>
      <c r="B99" s="5" t="s">
        <v>211</v>
      </c>
      <c r="C99" s="2">
        <v>4.5999999999999999E-2</v>
      </c>
      <c r="D99" s="1">
        <v>1</v>
      </c>
      <c r="E99" s="1">
        <v>1</v>
      </c>
      <c r="F99" s="5">
        <v>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1">
        <v>1</v>
      </c>
      <c r="AD99" s="1">
        <v>1</v>
      </c>
      <c r="AE99" s="5">
        <v>1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</row>
    <row r="100" spans="1:39" x14ac:dyDescent="0.25">
      <c r="A100" s="3">
        <v>28193</v>
      </c>
      <c r="B100" s="5" t="s">
        <v>210</v>
      </c>
      <c r="C100" s="2">
        <v>0.28399999999999997</v>
      </c>
      <c r="D100" s="1">
        <v>3</v>
      </c>
      <c r="E100" s="1">
        <v>8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1">
        <v>7</v>
      </c>
      <c r="AD100" s="1">
        <v>25</v>
      </c>
      <c r="AE100" s="5">
        <v>3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</row>
    <row r="101" spans="1:39" x14ac:dyDescent="0.25">
      <c r="A101" s="3">
        <v>9092</v>
      </c>
      <c r="B101" s="5" t="s">
        <v>209</v>
      </c>
      <c r="C101" s="2">
        <v>0.22</v>
      </c>
      <c r="D101" s="1">
        <v>1</v>
      </c>
      <c r="E101" s="1">
        <v>2</v>
      </c>
      <c r="F101" s="5">
        <v>0</v>
      </c>
      <c r="G101" s="5">
        <v>0</v>
      </c>
      <c r="H101" s="5">
        <v>0</v>
      </c>
      <c r="I101" s="5">
        <v>2</v>
      </c>
      <c r="J101" s="5">
        <v>0</v>
      </c>
      <c r="K101" s="5">
        <v>2</v>
      </c>
      <c r="L101" s="5">
        <v>1</v>
      </c>
      <c r="M101" s="5">
        <v>6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1">
        <v>1</v>
      </c>
      <c r="AD101" s="1">
        <v>2</v>
      </c>
      <c r="AE101" s="5">
        <v>2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</row>
    <row r="102" spans="1:39" x14ac:dyDescent="0.25">
      <c r="A102" s="3">
        <v>12640</v>
      </c>
      <c r="B102" s="5" t="s">
        <v>208</v>
      </c>
      <c r="C102" s="2">
        <v>0.23699999999999999</v>
      </c>
      <c r="D102" s="1">
        <v>3</v>
      </c>
      <c r="E102" s="1">
        <v>3</v>
      </c>
      <c r="F102" s="5">
        <v>3</v>
      </c>
      <c r="G102" s="5">
        <v>0</v>
      </c>
      <c r="H102" s="5">
        <v>0</v>
      </c>
      <c r="I102" s="5">
        <v>0</v>
      </c>
      <c r="J102" s="5">
        <v>0</v>
      </c>
      <c r="K102" s="5">
        <v>7</v>
      </c>
      <c r="L102" s="5">
        <v>2</v>
      </c>
      <c r="M102" s="5">
        <v>5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1</v>
      </c>
      <c r="Z102" s="5">
        <v>1</v>
      </c>
      <c r="AA102" s="5">
        <v>0</v>
      </c>
      <c r="AB102" s="5">
        <v>0</v>
      </c>
      <c r="AC102" s="1">
        <v>2</v>
      </c>
      <c r="AD102" s="1">
        <v>8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</row>
    <row r="103" spans="1:39" x14ac:dyDescent="0.25">
      <c r="A103" s="3">
        <v>6668</v>
      </c>
      <c r="B103" s="5" t="s">
        <v>207</v>
      </c>
      <c r="C103" s="2">
        <v>0</v>
      </c>
      <c r="D103" s="1">
        <v>0</v>
      </c>
      <c r="E103" s="1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1">
        <v>0</v>
      </c>
      <c r="AD103" s="1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</row>
    <row r="104" spans="1:39" x14ac:dyDescent="0.25">
      <c r="A104" s="3">
        <v>14557</v>
      </c>
      <c r="B104" s="5" t="s">
        <v>206</v>
      </c>
      <c r="C104" s="2">
        <v>0</v>
      </c>
      <c r="D104" s="1">
        <v>0</v>
      </c>
      <c r="E104" s="1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1</v>
      </c>
      <c r="O104" s="5">
        <v>2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1">
        <v>3</v>
      </c>
      <c r="AD104" s="1">
        <v>5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</row>
    <row r="105" spans="1:39" x14ac:dyDescent="0.25">
      <c r="A105" s="5">
        <v>81</v>
      </c>
      <c r="B105" s="5" t="s">
        <v>205</v>
      </c>
      <c r="C105" s="2">
        <v>0</v>
      </c>
      <c r="D105" s="1">
        <v>0</v>
      </c>
      <c r="E105" s="1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1">
        <v>0</v>
      </c>
      <c r="AD105" s="1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</row>
    <row r="106" spans="1:39" x14ac:dyDescent="0.25">
      <c r="A106" s="3">
        <v>18019</v>
      </c>
      <c r="B106" s="5" t="s">
        <v>204</v>
      </c>
      <c r="C106" s="2">
        <v>0.16600000000000001</v>
      </c>
      <c r="D106" s="1">
        <v>2</v>
      </c>
      <c r="E106" s="1">
        <v>3</v>
      </c>
      <c r="F106" s="5">
        <v>1</v>
      </c>
      <c r="G106" s="5">
        <v>2</v>
      </c>
      <c r="H106" s="5">
        <v>1</v>
      </c>
      <c r="I106" s="5">
        <v>3</v>
      </c>
      <c r="J106" s="5">
        <v>0</v>
      </c>
      <c r="K106" s="5">
        <v>9</v>
      </c>
      <c r="L106" s="5">
        <v>3</v>
      </c>
      <c r="M106" s="5">
        <v>6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1">
        <v>2</v>
      </c>
      <c r="AD106" s="1">
        <v>4</v>
      </c>
      <c r="AE106" s="5">
        <v>3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</row>
    <row r="107" spans="1:39" x14ac:dyDescent="0.25">
      <c r="A107" s="3">
        <v>33812</v>
      </c>
      <c r="B107" s="5" t="s">
        <v>203</v>
      </c>
      <c r="C107" s="2">
        <v>8.8999999999999996E-2</v>
      </c>
      <c r="D107" s="1">
        <v>1</v>
      </c>
      <c r="E107" s="1">
        <v>3</v>
      </c>
      <c r="F107" s="5">
        <v>0</v>
      </c>
      <c r="G107" s="5">
        <v>3</v>
      </c>
      <c r="H107" s="5">
        <v>0</v>
      </c>
      <c r="I107" s="5">
        <v>0</v>
      </c>
      <c r="J107" s="5">
        <v>0</v>
      </c>
      <c r="K107" s="5">
        <v>7</v>
      </c>
      <c r="L107" s="5">
        <v>5</v>
      </c>
      <c r="M107" s="5">
        <v>3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1">
        <v>4</v>
      </c>
      <c r="AD107" s="1">
        <v>7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</row>
    <row r="108" spans="1:39" x14ac:dyDescent="0.25">
      <c r="A108" s="3">
        <v>7889</v>
      </c>
      <c r="B108" s="5" t="s">
        <v>202</v>
      </c>
      <c r="C108" s="2">
        <v>0.38</v>
      </c>
      <c r="D108" s="1">
        <v>3</v>
      </c>
      <c r="E108" s="1">
        <v>3</v>
      </c>
      <c r="F108" s="5">
        <v>0</v>
      </c>
      <c r="G108" s="5">
        <v>3</v>
      </c>
      <c r="H108" s="5">
        <v>2</v>
      </c>
      <c r="I108" s="5">
        <v>2</v>
      </c>
      <c r="J108" s="5">
        <v>0</v>
      </c>
      <c r="K108" s="5">
        <v>3</v>
      </c>
      <c r="L108" s="5">
        <v>3</v>
      </c>
      <c r="M108" s="5">
        <v>3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3</v>
      </c>
      <c r="Z108" s="5">
        <v>3</v>
      </c>
      <c r="AA108" s="5">
        <v>0</v>
      </c>
      <c r="AB108" s="5">
        <v>0</v>
      </c>
      <c r="AC108" s="1">
        <v>9</v>
      </c>
      <c r="AD108" s="1">
        <v>9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4</v>
      </c>
      <c r="AM108" s="5">
        <v>4</v>
      </c>
    </row>
    <row r="109" spans="1:39" x14ac:dyDescent="0.25">
      <c r="A109" s="3">
        <v>6893</v>
      </c>
      <c r="B109" s="5" t="s">
        <v>201</v>
      </c>
      <c r="C109" s="2">
        <v>0</v>
      </c>
      <c r="D109" s="1">
        <v>0</v>
      </c>
      <c r="E109" s="1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1">
        <v>0</v>
      </c>
      <c r="AD109" s="1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</row>
    <row r="110" spans="1:39" x14ac:dyDescent="0.25">
      <c r="A110" s="3">
        <v>11342</v>
      </c>
      <c r="B110" s="5" t="s">
        <v>200</v>
      </c>
      <c r="C110" s="2">
        <v>0</v>
      </c>
      <c r="D110" s="1">
        <v>0</v>
      </c>
      <c r="E110" s="1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1">
        <v>0</v>
      </c>
      <c r="AD110" s="1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</row>
    <row r="111" spans="1:39" x14ac:dyDescent="0.25">
      <c r="A111" s="3">
        <v>9700</v>
      </c>
      <c r="B111" s="5" t="s">
        <v>199</v>
      </c>
      <c r="C111" s="2">
        <v>0</v>
      </c>
      <c r="D111" s="1">
        <v>0</v>
      </c>
      <c r="E111" s="1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1">
        <v>1</v>
      </c>
      <c r="AD111" s="1">
        <v>1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</row>
    <row r="112" spans="1:39" x14ac:dyDescent="0.25">
      <c r="A112" s="3">
        <v>10008</v>
      </c>
      <c r="B112" s="5" t="s">
        <v>198</v>
      </c>
      <c r="C112" s="2">
        <v>0</v>
      </c>
      <c r="D112" s="1">
        <v>0</v>
      </c>
      <c r="E112" s="1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1">
        <v>1</v>
      </c>
      <c r="AD112" s="1">
        <v>5</v>
      </c>
      <c r="AE112" s="5">
        <v>5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</row>
    <row r="113" spans="1:39" x14ac:dyDescent="0.25">
      <c r="A113" s="3">
        <v>9994</v>
      </c>
      <c r="B113" s="5" t="s">
        <v>197</v>
      </c>
      <c r="C113" s="2">
        <v>0</v>
      </c>
      <c r="D113" s="1">
        <v>0</v>
      </c>
      <c r="E113" s="1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1">
        <v>3</v>
      </c>
      <c r="AD113" s="1">
        <v>4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</row>
    <row r="114" spans="1:39" x14ac:dyDescent="0.25">
      <c r="A114" s="3">
        <v>21337</v>
      </c>
      <c r="B114" s="5" t="s">
        <v>196</v>
      </c>
      <c r="C114" s="2">
        <v>9.4E-2</v>
      </c>
      <c r="D114" s="1">
        <v>2</v>
      </c>
      <c r="E114" s="1">
        <v>2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1">
        <v>4</v>
      </c>
      <c r="AD114" s="1">
        <v>9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</row>
    <row r="115" spans="1:39" x14ac:dyDescent="0.25">
      <c r="A115" s="3">
        <v>2041</v>
      </c>
      <c r="B115" s="5" t="s">
        <v>195</v>
      </c>
      <c r="C115" s="2">
        <v>0</v>
      </c>
      <c r="D115" s="1">
        <v>0</v>
      </c>
      <c r="E115" s="1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1">
        <v>0</v>
      </c>
      <c r="AD115" s="1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</row>
    <row r="116" spans="1:39" x14ac:dyDescent="0.25">
      <c r="A116" s="3">
        <v>31286</v>
      </c>
      <c r="B116" s="5" t="s">
        <v>194</v>
      </c>
      <c r="C116" s="2">
        <v>0.47899999999999998</v>
      </c>
      <c r="D116" s="1">
        <v>1</v>
      </c>
      <c r="E116" s="1">
        <v>15</v>
      </c>
      <c r="F116" s="5">
        <v>0</v>
      </c>
      <c r="G116" s="5">
        <v>15</v>
      </c>
      <c r="H116" s="5">
        <v>15</v>
      </c>
      <c r="I116" s="5">
        <v>15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1">
        <v>4</v>
      </c>
      <c r="AD116" s="1">
        <v>22</v>
      </c>
      <c r="AE116" s="5">
        <v>15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</row>
    <row r="117" spans="1:39" x14ac:dyDescent="0.25">
      <c r="A117" s="3">
        <v>10082</v>
      </c>
      <c r="B117" s="5" t="s">
        <v>193</v>
      </c>
      <c r="C117" s="2">
        <v>0</v>
      </c>
      <c r="D117" s="1">
        <v>0</v>
      </c>
      <c r="E117" s="1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1">
        <v>2</v>
      </c>
      <c r="AD117" s="1">
        <v>17</v>
      </c>
      <c r="AE117" s="5">
        <v>17</v>
      </c>
      <c r="AF117" s="5">
        <v>1</v>
      </c>
      <c r="AG117" s="5">
        <v>1</v>
      </c>
      <c r="AH117" s="5">
        <v>0</v>
      </c>
      <c r="AI117" s="5">
        <v>0</v>
      </c>
      <c r="AJ117" s="5">
        <v>1</v>
      </c>
      <c r="AK117" s="5">
        <v>0</v>
      </c>
      <c r="AL117" s="5">
        <v>0</v>
      </c>
      <c r="AM117" s="5">
        <v>0</v>
      </c>
    </row>
    <row r="118" spans="1:39" x14ac:dyDescent="0.25">
      <c r="A118" s="3">
        <v>8139</v>
      </c>
      <c r="B118" s="5" t="s">
        <v>192</v>
      </c>
      <c r="C118" s="2">
        <v>0</v>
      </c>
      <c r="D118" s="1">
        <v>0</v>
      </c>
      <c r="E118" s="1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1">
        <v>1</v>
      </c>
      <c r="AD118" s="1">
        <v>1</v>
      </c>
      <c r="AE118" s="5">
        <v>1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</row>
    <row r="119" spans="1:39" x14ac:dyDescent="0.25">
      <c r="A119" s="3">
        <v>9943</v>
      </c>
      <c r="B119" s="5" t="s">
        <v>191</v>
      </c>
      <c r="C119" s="2">
        <v>0</v>
      </c>
      <c r="D119" s="1">
        <v>0</v>
      </c>
      <c r="E119" s="1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1">
        <v>0</v>
      </c>
      <c r="AD119" s="1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</row>
    <row r="120" spans="1:39" x14ac:dyDescent="0.25">
      <c r="A120" s="3">
        <v>10455</v>
      </c>
      <c r="B120" s="5" t="s">
        <v>190</v>
      </c>
      <c r="C120" s="2">
        <v>0</v>
      </c>
      <c r="D120" s="1">
        <v>0</v>
      </c>
      <c r="E120" s="1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1">
        <v>3</v>
      </c>
      <c r="AD120" s="1">
        <v>7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</row>
    <row r="121" spans="1:39" x14ac:dyDescent="0.25">
      <c r="A121" s="3">
        <v>14042</v>
      </c>
      <c r="B121" s="5" t="s">
        <v>189</v>
      </c>
      <c r="C121" s="2">
        <v>7.0999999999999994E-2</v>
      </c>
      <c r="D121" s="1">
        <v>1</v>
      </c>
      <c r="E121" s="1">
        <v>1</v>
      </c>
      <c r="F121" s="5">
        <v>0</v>
      </c>
      <c r="G121" s="5">
        <v>1</v>
      </c>
      <c r="H121" s="5">
        <v>1</v>
      </c>
      <c r="I121" s="5">
        <v>1</v>
      </c>
      <c r="J121" s="5">
        <v>0</v>
      </c>
      <c r="K121" s="5">
        <v>10</v>
      </c>
      <c r="L121" s="5">
        <v>3</v>
      </c>
      <c r="M121" s="5">
        <v>7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1">
        <v>3</v>
      </c>
      <c r="AD121" s="1">
        <v>5</v>
      </c>
      <c r="AE121" s="5">
        <v>1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</row>
    <row r="122" spans="1:39" x14ac:dyDescent="0.25">
      <c r="A122" s="3">
        <v>34960</v>
      </c>
      <c r="B122" s="5" t="s">
        <v>188</v>
      </c>
      <c r="C122" s="2">
        <v>0.51500000000000001</v>
      </c>
      <c r="D122" s="1">
        <v>11</v>
      </c>
      <c r="E122" s="1">
        <v>18</v>
      </c>
      <c r="F122" s="5">
        <v>17</v>
      </c>
      <c r="G122" s="5">
        <v>1</v>
      </c>
      <c r="H122" s="5">
        <v>0</v>
      </c>
      <c r="I122" s="5">
        <v>0</v>
      </c>
      <c r="J122" s="5">
        <v>0</v>
      </c>
      <c r="K122" s="5">
        <v>49</v>
      </c>
      <c r="L122" s="5">
        <v>30</v>
      </c>
      <c r="M122" s="5">
        <v>19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1">
        <v>13</v>
      </c>
      <c r="AD122" s="1">
        <v>25</v>
      </c>
      <c r="AE122" s="5">
        <v>7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1</v>
      </c>
      <c r="AM122" s="5">
        <v>1</v>
      </c>
    </row>
    <row r="123" spans="1:39" x14ac:dyDescent="0.25">
      <c r="A123" s="3">
        <v>11014</v>
      </c>
      <c r="B123" s="5" t="s">
        <v>187</v>
      </c>
      <c r="C123" s="2">
        <v>0</v>
      </c>
      <c r="D123" s="1">
        <v>0</v>
      </c>
      <c r="E123" s="1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1">
        <v>2</v>
      </c>
      <c r="AD123" s="1">
        <v>2</v>
      </c>
      <c r="AE123" s="5">
        <v>0</v>
      </c>
      <c r="AF123" s="5">
        <v>0</v>
      </c>
      <c r="AG123" s="5">
        <v>2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</row>
    <row r="124" spans="1:39" x14ac:dyDescent="0.25">
      <c r="A124" s="3">
        <v>28019</v>
      </c>
      <c r="B124" s="5" t="s">
        <v>186</v>
      </c>
      <c r="C124" s="2">
        <v>0</v>
      </c>
      <c r="D124" s="1">
        <v>0</v>
      </c>
      <c r="E124" s="1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1</v>
      </c>
      <c r="O124" s="5">
        <v>1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1">
        <v>7</v>
      </c>
      <c r="AD124" s="1">
        <v>9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</row>
    <row r="125" spans="1:39" x14ac:dyDescent="0.25">
      <c r="A125" s="3">
        <v>13884</v>
      </c>
      <c r="B125" s="5" t="s">
        <v>185</v>
      </c>
      <c r="C125" s="2">
        <v>0</v>
      </c>
      <c r="D125" s="1">
        <v>0</v>
      </c>
      <c r="E125" s="1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1">
        <v>5</v>
      </c>
      <c r="AD125" s="1">
        <v>38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</row>
    <row r="126" spans="1:39" x14ac:dyDescent="0.25">
      <c r="A126" s="3">
        <v>18706</v>
      </c>
      <c r="B126" s="5" t="s">
        <v>184</v>
      </c>
      <c r="C126" s="2">
        <v>5.2999999999999999E-2</v>
      </c>
      <c r="D126" s="1">
        <v>1</v>
      </c>
      <c r="E126" s="1">
        <v>1</v>
      </c>
      <c r="F126" s="5">
        <v>0</v>
      </c>
      <c r="G126" s="5">
        <v>1</v>
      </c>
      <c r="H126" s="5">
        <v>1</v>
      </c>
      <c r="I126" s="5">
        <v>0</v>
      </c>
      <c r="J126" s="5">
        <v>0</v>
      </c>
      <c r="K126" s="5">
        <v>2</v>
      </c>
      <c r="L126" s="5">
        <v>3</v>
      </c>
      <c r="M126" s="5">
        <v>4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1">
        <v>5</v>
      </c>
      <c r="AD126" s="1">
        <v>5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</row>
    <row r="127" spans="1:39" x14ac:dyDescent="0.25">
      <c r="A127" s="3">
        <v>11992</v>
      </c>
      <c r="B127" s="5" t="s">
        <v>183</v>
      </c>
      <c r="C127" s="2">
        <v>0</v>
      </c>
      <c r="D127" s="1">
        <v>0</v>
      </c>
      <c r="E127" s="1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1">
        <v>3</v>
      </c>
      <c r="AD127" s="1">
        <v>5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</row>
    <row r="128" spans="1:39" x14ac:dyDescent="0.25">
      <c r="A128" s="3">
        <v>27301</v>
      </c>
      <c r="B128" s="5" t="s">
        <v>182</v>
      </c>
      <c r="C128" s="2">
        <v>0.14699999999999999</v>
      </c>
      <c r="D128" s="1">
        <v>2</v>
      </c>
      <c r="E128" s="1">
        <v>4</v>
      </c>
      <c r="F128" s="5">
        <v>0</v>
      </c>
      <c r="G128" s="5">
        <v>4</v>
      </c>
      <c r="H128" s="5">
        <v>1</v>
      </c>
      <c r="I128" s="5">
        <v>1</v>
      </c>
      <c r="J128" s="5">
        <v>0</v>
      </c>
      <c r="K128" s="5">
        <v>2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1">
        <v>4</v>
      </c>
      <c r="AD128" s="1">
        <v>5</v>
      </c>
      <c r="AE128" s="5">
        <v>1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1</v>
      </c>
      <c r="AM128" s="5">
        <v>1</v>
      </c>
    </row>
    <row r="129" spans="1:39" x14ac:dyDescent="0.25">
      <c r="A129" s="3">
        <v>9434</v>
      </c>
      <c r="B129" s="5" t="s">
        <v>181</v>
      </c>
      <c r="C129" s="2">
        <v>0</v>
      </c>
      <c r="D129" s="1">
        <v>0</v>
      </c>
      <c r="E129" s="1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1">
        <v>11</v>
      </c>
      <c r="AD129" s="1">
        <v>11</v>
      </c>
      <c r="AE129" s="5">
        <v>11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</row>
    <row r="130" spans="1:39" x14ac:dyDescent="0.25">
      <c r="A130" s="3">
        <v>6425</v>
      </c>
      <c r="B130" s="5" t="s">
        <v>180</v>
      </c>
      <c r="C130" s="2">
        <v>0</v>
      </c>
      <c r="D130" s="1">
        <v>0</v>
      </c>
      <c r="E130" s="1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1">
        <v>2</v>
      </c>
      <c r="AD130" s="1">
        <v>2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</row>
    <row r="131" spans="1:39" x14ac:dyDescent="0.25">
      <c r="A131" s="3">
        <v>18653</v>
      </c>
      <c r="B131" s="5" t="s">
        <v>179</v>
      </c>
      <c r="C131" s="2">
        <v>0</v>
      </c>
      <c r="D131" s="1">
        <v>0</v>
      </c>
      <c r="E131" s="1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1">
        <v>1</v>
      </c>
      <c r="AD131" s="1">
        <v>6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1</v>
      </c>
      <c r="AK131" s="5">
        <v>0</v>
      </c>
      <c r="AL131" s="5">
        <v>0</v>
      </c>
      <c r="AM131" s="5">
        <v>0</v>
      </c>
    </row>
    <row r="132" spans="1:39" x14ac:dyDescent="0.25">
      <c r="A132" s="3">
        <v>12852</v>
      </c>
      <c r="B132" s="5" t="s">
        <v>178</v>
      </c>
      <c r="C132" s="2">
        <v>0</v>
      </c>
      <c r="D132" s="1">
        <v>0</v>
      </c>
      <c r="E132" s="1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1">
        <v>3</v>
      </c>
      <c r="AD132" s="1">
        <v>4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1</v>
      </c>
      <c r="AM132" s="5">
        <v>1</v>
      </c>
    </row>
    <row r="133" spans="1:39" x14ac:dyDescent="0.25">
      <c r="A133" s="3">
        <v>12169</v>
      </c>
      <c r="B133" s="5" t="s">
        <v>177</v>
      </c>
      <c r="C133" s="2">
        <v>0</v>
      </c>
      <c r="D133" s="1">
        <v>0</v>
      </c>
      <c r="E133" s="1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1">
        <v>1</v>
      </c>
      <c r="AD133" s="1">
        <v>2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</row>
    <row r="134" spans="1:39" x14ac:dyDescent="0.25">
      <c r="A134" s="3">
        <v>6499</v>
      </c>
      <c r="B134" s="5" t="s">
        <v>176</v>
      </c>
      <c r="C134" s="2">
        <v>0</v>
      </c>
      <c r="D134" s="1">
        <v>0</v>
      </c>
      <c r="E134" s="1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1">
        <v>0</v>
      </c>
      <c r="AD134" s="1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</row>
    <row r="135" spans="1:39" x14ac:dyDescent="0.25">
      <c r="A135" s="3">
        <v>8222</v>
      </c>
      <c r="B135" s="5" t="s">
        <v>175</v>
      </c>
      <c r="C135" s="2">
        <v>0</v>
      </c>
      <c r="D135" s="1">
        <v>0</v>
      </c>
      <c r="E135" s="1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1">
        <v>2</v>
      </c>
      <c r="AD135" s="1">
        <v>5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</row>
    <row r="136" spans="1:39" x14ac:dyDescent="0.25">
      <c r="A136" s="3">
        <v>33097</v>
      </c>
      <c r="B136" s="5" t="s">
        <v>174</v>
      </c>
      <c r="C136" s="2">
        <v>0.997</v>
      </c>
      <c r="D136" s="1">
        <v>7</v>
      </c>
      <c r="E136" s="1">
        <v>33</v>
      </c>
      <c r="F136" s="5">
        <v>33</v>
      </c>
      <c r="G136" s="5">
        <v>33</v>
      </c>
      <c r="H136" s="5">
        <v>33</v>
      </c>
      <c r="I136" s="5">
        <v>0</v>
      </c>
      <c r="J136" s="5">
        <v>0</v>
      </c>
      <c r="K136" s="5">
        <v>0</v>
      </c>
      <c r="L136" s="5">
        <v>4</v>
      </c>
      <c r="M136" s="5">
        <v>50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15</v>
      </c>
      <c r="AB136" s="5">
        <v>50</v>
      </c>
      <c r="AC136" s="1">
        <v>6</v>
      </c>
      <c r="AD136" s="1">
        <v>13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</row>
    <row r="137" spans="1:39" x14ac:dyDescent="0.25">
      <c r="A137" s="3">
        <v>8780</v>
      </c>
      <c r="B137" s="5" t="s">
        <v>173</v>
      </c>
      <c r="C137" s="2">
        <v>0.56899999999999995</v>
      </c>
      <c r="D137" s="1">
        <v>5</v>
      </c>
      <c r="E137" s="1">
        <v>5</v>
      </c>
      <c r="F137" s="5">
        <v>5</v>
      </c>
      <c r="G137" s="5">
        <v>0</v>
      </c>
      <c r="H137" s="5">
        <v>0</v>
      </c>
      <c r="I137" s="5">
        <v>0</v>
      </c>
      <c r="J137" s="5">
        <v>0</v>
      </c>
      <c r="K137" s="5">
        <v>13</v>
      </c>
      <c r="L137" s="5">
        <v>3</v>
      </c>
      <c r="M137" s="5">
        <v>7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1">
        <v>2</v>
      </c>
      <c r="AD137" s="1">
        <v>8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</row>
    <row r="138" spans="1:39" x14ac:dyDescent="0.25">
      <c r="A138" s="3">
        <v>21848</v>
      </c>
      <c r="B138" s="5" t="s">
        <v>172</v>
      </c>
      <c r="C138" s="2">
        <v>0.68700000000000006</v>
      </c>
      <c r="D138" s="1">
        <v>4</v>
      </c>
      <c r="E138" s="1">
        <v>15</v>
      </c>
      <c r="F138" s="5">
        <v>0</v>
      </c>
      <c r="G138" s="5">
        <v>15</v>
      </c>
      <c r="H138" s="5">
        <v>0</v>
      </c>
      <c r="I138" s="5">
        <v>4</v>
      </c>
      <c r="J138" s="5">
        <v>0</v>
      </c>
      <c r="K138" s="5">
        <v>4</v>
      </c>
      <c r="L138" s="5">
        <v>4</v>
      </c>
      <c r="M138" s="5">
        <v>4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1</v>
      </c>
      <c r="Z138" s="5">
        <v>2</v>
      </c>
      <c r="AA138" s="5">
        <v>0</v>
      </c>
      <c r="AB138" s="5">
        <v>0</v>
      </c>
      <c r="AC138" s="1">
        <v>4</v>
      </c>
      <c r="AD138" s="1">
        <v>5</v>
      </c>
      <c r="AE138" s="5">
        <v>4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</row>
    <row r="139" spans="1:39" x14ac:dyDescent="0.25">
      <c r="A139" s="3">
        <v>21125</v>
      </c>
      <c r="B139" s="5" t="s">
        <v>171</v>
      </c>
      <c r="C139" s="2">
        <v>0</v>
      </c>
      <c r="D139" s="1">
        <v>0</v>
      </c>
      <c r="E139" s="1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1">
        <v>2</v>
      </c>
      <c r="AD139" s="1">
        <v>7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</row>
    <row r="140" spans="1:39" x14ac:dyDescent="0.25">
      <c r="A140" s="3">
        <v>12608</v>
      </c>
      <c r="B140" s="5" t="s">
        <v>170</v>
      </c>
      <c r="C140" s="2">
        <v>7.9000000000000001E-2</v>
      </c>
      <c r="D140" s="1">
        <v>1</v>
      </c>
      <c r="E140" s="1">
        <v>1</v>
      </c>
      <c r="F140" s="5">
        <v>0</v>
      </c>
      <c r="G140" s="5">
        <v>1</v>
      </c>
      <c r="H140" s="5">
        <v>1</v>
      </c>
      <c r="I140" s="5">
        <v>1</v>
      </c>
      <c r="J140" s="5">
        <v>0</v>
      </c>
      <c r="K140" s="5">
        <v>1</v>
      </c>
      <c r="L140" s="5">
        <v>0</v>
      </c>
      <c r="M140" s="5">
        <v>1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1">
        <v>6</v>
      </c>
      <c r="AD140" s="1">
        <v>6</v>
      </c>
      <c r="AE140" s="5">
        <v>6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</row>
    <row r="141" spans="1:39" x14ac:dyDescent="0.25">
      <c r="A141" s="3">
        <v>7872</v>
      </c>
      <c r="B141" s="5" t="s">
        <v>169</v>
      </c>
      <c r="C141" s="2">
        <v>0</v>
      </c>
      <c r="D141" s="1">
        <v>0</v>
      </c>
      <c r="E141" s="1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1">
        <v>0</v>
      </c>
      <c r="AD141" s="1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</row>
    <row r="142" spans="1:39" x14ac:dyDescent="0.25">
      <c r="A142" s="3">
        <v>20313</v>
      </c>
      <c r="B142" s="5" t="s">
        <v>168</v>
      </c>
      <c r="C142" s="2">
        <v>0.68899999999999995</v>
      </c>
      <c r="D142" s="1">
        <v>3</v>
      </c>
      <c r="E142" s="1">
        <v>14</v>
      </c>
      <c r="F142" s="5">
        <v>0</v>
      </c>
      <c r="G142" s="5">
        <v>14</v>
      </c>
      <c r="H142" s="5">
        <v>4</v>
      </c>
      <c r="I142" s="5">
        <v>5</v>
      </c>
      <c r="J142" s="5">
        <v>0</v>
      </c>
      <c r="K142" s="5">
        <v>11</v>
      </c>
      <c r="L142" s="5">
        <v>11</v>
      </c>
      <c r="M142" s="5">
        <v>4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1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1">
        <v>5</v>
      </c>
      <c r="AD142" s="1">
        <v>15</v>
      </c>
      <c r="AE142" s="5">
        <v>6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1</v>
      </c>
      <c r="AM142" s="5">
        <v>1</v>
      </c>
    </row>
    <row r="143" spans="1:39" x14ac:dyDescent="0.25">
      <c r="A143" s="3">
        <v>8442</v>
      </c>
      <c r="B143" s="5" t="s">
        <v>167</v>
      </c>
      <c r="C143" s="2">
        <v>0</v>
      </c>
      <c r="D143" s="1">
        <v>0</v>
      </c>
      <c r="E143" s="1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1">
        <v>1</v>
      </c>
      <c r="AD143" s="1">
        <v>2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</row>
    <row r="144" spans="1:39" x14ac:dyDescent="0.25">
      <c r="A144" s="3">
        <v>76866</v>
      </c>
      <c r="B144" s="5" t="s">
        <v>166</v>
      </c>
      <c r="C144" s="2">
        <v>0.55900000000000005</v>
      </c>
      <c r="D144" s="1">
        <v>30</v>
      </c>
      <c r="E144" s="1">
        <v>43</v>
      </c>
      <c r="F144" s="5">
        <v>42</v>
      </c>
      <c r="G144" s="5">
        <v>0</v>
      </c>
      <c r="H144" s="5">
        <v>0</v>
      </c>
      <c r="I144" s="5">
        <v>0</v>
      </c>
      <c r="J144" s="5">
        <v>0</v>
      </c>
      <c r="K144" s="5">
        <v>26</v>
      </c>
      <c r="L144" s="5">
        <v>4</v>
      </c>
      <c r="M144" s="5">
        <v>18</v>
      </c>
      <c r="N144" s="5">
        <v>0</v>
      </c>
      <c r="O144" s="5">
        <v>0</v>
      </c>
      <c r="P144" s="5">
        <v>0</v>
      </c>
      <c r="Q144" s="5">
        <v>1</v>
      </c>
      <c r="R144" s="5">
        <v>0</v>
      </c>
      <c r="S144" s="5">
        <v>0</v>
      </c>
      <c r="T144" s="5">
        <v>0</v>
      </c>
      <c r="U144" s="5">
        <v>0</v>
      </c>
      <c r="V144" s="5">
        <v>2</v>
      </c>
      <c r="W144" s="5">
        <v>0</v>
      </c>
      <c r="X144" s="5">
        <v>0</v>
      </c>
      <c r="Y144" s="5">
        <v>3</v>
      </c>
      <c r="Z144" s="5">
        <v>0</v>
      </c>
      <c r="AA144" s="5">
        <v>0</v>
      </c>
      <c r="AB144" s="5">
        <v>0</v>
      </c>
      <c r="AC144" s="1">
        <v>9</v>
      </c>
      <c r="AD144" s="1">
        <v>19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</row>
    <row r="145" spans="1:39" x14ac:dyDescent="0.25">
      <c r="A145" s="3">
        <v>13707</v>
      </c>
      <c r="B145" s="5" t="s">
        <v>165</v>
      </c>
      <c r="C145" s="2">
        <v>0.80300000000000005</v>
      </c>
      <c r="D145" s="1">
        <v>5</v>
      </c>
      <c r="E145" s="1">
        <v>11</v>
      </c>
      <c r="F145" s="5">
        <v>11</v>
      </c>
      <c r="G145" s="5">
        <v>0</v>
      </c>
      <c r="H145" s="5">
        <v>0</v>
      </c>
      <c r="I145" s="5">
        <v>1</v>
      </c>
      <c r="J145" s="5">
        <v>1</v>
      </c>
      <c r="K145" s="5">
        <v>3</v>
      </c>
      <c r="L145" s="5">
        <v>8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1">
        <v>13</v>
      </c>
      <c r="AD145" s="1">
        <v>24</v>
      </c>
      <c r="AE145" s="5">
        <v>0</v>
      </c>
      <c r="AF145" s="5">
        <v>1</v>
      </c>
      <c r="AG145" s="5">
        <v>1</v>
      </c>
      <c r="AH145" s="5">
        <v>0</v>
      </c>
      <c r="AI145" s="5">
        <v>0</v>
      </c>
      <c r="AJ145" s="5">
        <v>0</v>
      </c>
      <c r="AK145" s="5">
        <v>1</v>
      </c>
      <c r="AL145" s="5">
        <v>0</v>
      </c>
      <c r="AM145" s="5">
        <v>0</v>
      </c>
    </row>
    <row r="146" spans="1:39" x14ac:dyDescent="0.25">
      <c r="A146" s="3">
        <v>16753</v>
      </c>
      <c r="B146" s="5" t="s">
        <v>164</v>
      </c>
      <c r="C146" s="2">
        <v>0</v>
      </c>
      <c r="D146" s="1">
        <v>0</v>
      </c>
      <c r="E146" s="1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1">
        <v>2</v>
      </c>
      <c r="AD146" s="1">
        <v>2</v>
      </c>
      <c r="AE146" s="5">
        <v>2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</row>
    <row r="147" spans="1:39" x14ac:dyDescent="0.25">
      <c r="A147" s="3">
        <v>8115</v>
      </c>
      <c r="B147" s="5" t="s">
        <v>163</v>
      </c>
      <c r="C147" s="2">
        <v>0</v>
      </c>
      <c r="D147" s="1">
        <v>0</v>
      </c>
      <c r="E147" s="1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1">
        <v>1</v>
      </c>
      <c r="AD147" s="1">
        <v>1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</row>
    <row r="148" spans="1:39" x14ac:dyDescent="0.25">
      <c r="A148" s="3">
        <v>13470</v>
      </c>
      <c r="B148" s="5" t="s">
        <v>162</v>
      </c>
      <c r="C148" s="2">
        <v>0.59399999999999997</v>
      </c>
      <c r="D148" s="1">
        <v>7</v>
      </c>
      <c r="E148" s="1">
        <v>8</v>
      </c>
      <c r="F148" s="5">
        <v>0</v>
      </c>
      <c r="G148" s="5">
        <v>8</v>
      </c>
      <c r="H148" s="5">
        <v>0</v>
      </c>
      <c r="I148" s="5">
        <v>0</v>
      </c>
      <c r="J148" s="5">
        <v>0</v>
      </c>
      <c r="K148" s="5">
        <v>2</v>
      </c>
      <c r="L148" s="5">
        <v>3</v>
      </c>
      <c r="M148" s="5">
        <v>2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1">
        <v>2</v>
      </c>
      <c r="AD148" s="1">
        <v>4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</row>
    <row r="149" spans="1:39" x14ac:dyDescent="0.25">
      <c r="A149" s="3">
        <v>16088</v>
      </c>
      <c r="B149" s="5" t="s">
        <v>161</v>
      </c>
      <c r="C149" s="2">
        <v>0</v>
      </c>
      <c r="D149" s="1">
        <v>0</v>
      </c>
      <c r="E149" s="1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1">
        <v>1</v>
      </c>
      <c r="AD149" s="1">
        <v>3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</row>
    <row r="150" spans="1:39" x14ac:dyDescent="0.25">
      <c r="A150" s="3">
        <v>12392</v>
      </c>
      <c r="B150" s="5" t="s">
        <v>160</v>
      </c>
      <c r="C150" s="2">
        <v>0</v>
      </c>
      <c r="D150" s="1">
        <v>0</v>
      </c>
      <c r="E150" s="1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1</v>
      </c>
      <c r="U150" s="5">
        <v>0</v>
      </c>
      <c r="V150" s="5">
        <v>0</v>
      </c>
      <c r="W150" s="5">
        <v>0</v>
      </c>
      <c r="X150" s="5">
        <v>0</v>
      </c>
      <c r="Y150" s="5">
        <v>1</v>
      </c>
      <c r="Z150" s="5">
        <v>0</v>
      </c>
      <c r="AA150" s="5">
        <v>0</v>
      </c>
      <c r="AB150" s="5">
        <v>0</v>
      </c>
      <c r="AC150" s="1">
        <v>4</v>
      </c>
      <c r="AD150" s="1">
        <v>5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1</v>
      </c>
      <c r="AK150" s="5">
        <v>0</v>
      </c>
      <c r="AL150" s="5">
        <v>0</v>
      </c>
      <c r="AM150" s="5">
        <v>0</v>
      </c>
    </row>
    <row r="151" spans="1:39" x14ac:dyDescent="0.25">
      <c r="A151" s="3">
        <v>26143</v>
      </c>
      <c r="B151" s="5" t="s">
        <v>159</v>
      </c>
      <c r="C151" s="2">
        <v>0.191</v>
      </c>
      <c r="D151" s="1">
        <v>3</v>
      </c>
      <c r="E151" s="1">
        <v>5</v>
      </c>
      <c r="F151" s="5">
        <v>4</v>
      </c>
      <c r="G151" s="5">
        <v>1</v>
      </c>
      <c r="H151" s="5">
        <v>1</v>
      </c>
      <c r="I151" s="5">
        <v>5</v>
      </c>
      <c r="J151" s="5">
        <v>0</v>
      </c>
      <c r="K151" s="5">
        <v>26</v>
      </c>
      <c r="L151" s="5">
        <v>15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1">
        <v>4</v>
      </c>
      <c r="AD151" s="1">
        <v>11</v>
      </c>
      <c r="AE151" s="5">
        <v>2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</row>
    <row r="152" spans="1:39" x14ac:dyDescent="0.25">
      <c r="A152" s="3">
        <v>15970</v>
      </c>
      <c r="B152" s="5" t="s">
        <v>158</v>
      </c>
      <c r="C152" s="2">
        <v>0.376</v>
      </c>
      <c r="D152" s="1">
        <v>4</v>
      </c>
      <c r="E152" s="1">
        <v>6</v>
      </c>
      <c r="F152" s="5">
        <v>6</v>
      </c>
      <c r="G152" s="5">
        <v>0</v>
      </c>
      <c r="H152" s="5">
        <v>0</v>
      </c>
      <c r="I152" s="5">
        <v>4</v>
      </c>
      <c r="J152" s="5">
        <v>1</v>
      </c>
      <c r="K152" s="5">
        <v>5</v>
      </c>
      <c r="L152" s="5">
        <v>2</v>
      </c>
      <c r="M152" s="5">
        <v>3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1</v>
      </c>
      <c r="Z152" s="5">
        <v>1</v>
      </c>
      <c r="AA152" s="5">
        <v>0</v>
      </c>
      <c r="AB152" s="5">
        <v>0</v>
      </c>
      <c r="AC152" s="1">
        <v>3</v>
      </c>
      <c r="AD152" s="1">
        <v>5</v>
      </c>
      <c r="AE152" s="5">
        <v>3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1</v>
      </c>
      <c r="AM152" s="5">
        <v>1</v>
      </c>
    </row>
    <row r="153" spans="1:39" x14ac:dyDescent="0.25">
      <c r="A153" s="3">
        <v>8055</v>
      </c>
      <c r="B153" s="5" t="s">
        <v>157</v>
      </c>
      <c r="C153" s="2">
        <v>0</v>
      </c>
      <c r="D153" s="1">
        <v>0</v>
      </c>
      <c r="E153" s="1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1</v>
      </c>
      <c r="Z153" s="5">
        <v>1</v>
      </c>
      <c r="AA153" s="5">
        <v>0</v>
      </c>
      <c r="AB153" s="5">
        <v>0</v>
      </c>
      <c r="AC153" s="1">
        <v>1</v>
      </c>
      <c r="AD153" s="1">
        <v>5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</row>
    <row r="154" spans="1:39" x14ac:dyDescent="0.25">
      <c r="A154" s="3">
        <v>19317</v>
      </c>
      <c r="B154" s="5" t="s">
        <v>156</v>
      </c>
      <c r="C154" s="2">
        <v>5.1999999999999998E-2</v>
      </c>
      <c r="D154" s="1">
        <v>1</v>
      </c>
      <c r="E154" s="1">
        <v>1</v>
      </c>
      <c r="F154" s="5">
        <v>1</v>
      </c>
      <c r="G154" s="5">
        <v>0</v>
      </c>
      <c r="H154" s="5">
        <v>0</v>
      </c>
      <c r="I154" s="5">
        <v>1</v>
      </c>
      <c r="J154" s="5">
        <v>0</v>
      </c>
      <c r="K154" s="5">
        <v>3</v>
      </c>
      <c r="L154" s="5">
        <v>3</v>
      </c>
      <c r="M154" s="5">
        <v>1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1">
        <v>6</v>
      </c>
      <c r="AD154" s="1">
        <v>9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</row>
    <row r="155" spans="1:39" x14ac:dyDescent="0.25">
      <c r="A155" s="3">
        <v>18702</v>
      </c>
      <c r="B155" s="5" t="s">
        <v>155</v>
      </c>
      <c r="C155" s="2">
        <v>0</v>
      </c>
      <c r="D155" s="1">
        <v>0</v>
      </c>
      <c r="E155" s="1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1">
        <v>7</v>
      </c>
      <c r="AD155" s="1">
        <v>23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3</v>
      </c>
      <c r="AK155" s="5">
        <v>0</v>
      </c>
      <c r="AL155" s="5">
        <v>0</v>
      </c>
      <c r="AM155" s="5">
        <v>0</v>
      </c>
    </row>
    <row r="156" spans="1:39" x14ac:dyDescent="0.25">
      <c r="A156" s="3">
        <v>9686</v>
      </c>
      <c r="B156" s="5" t="s">
        <v>154</v>
      </c>
      <c r="C156" s="2">
        <v>0</v>
      </c>
      <c r="D156" s="1">
        <v>0</v>
      </c>
      <c r="E156" s="1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1">
        <v>2</v>
      </c>
      <c r="AD156" s="1">
        <v>5</v>
      </c>
      <c r="AE156" s="5">
        <v>5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</row>
    <row r="157" spans="1:39" x14ac:dyDescent="0.25">
      <c r="A157" s="3">
        <v>5751</v>
      </c>
      <c r="B157" s="5" t="s">
        <v>153</v>
      </c>
      <c r="C157" s="2">
        <v>0</v>
      </c>
      <c r="D157" s="1">
        <v>0</v>
      </c>
      <c r="E157" s="1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1">
        <v>2</v>
      </c>
      <c r="AD157" s="1">
        <v>2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</row>
    <row r="158" spans="1:39" x14ac:dyDescent="0.25">
      <c r="A158" s="3">
        <v>9103</v>
      </c>
      <c r="B158" s="5" t="s">
        <v>152</v>
      </c>
      <c r="C158" s="2">
        <v>0</v>
      </c>
      <c r="D158" s="1">
        <v>0</v>
      </c>
      <c r="E158" s="1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1">
        <v>1</v>
      </c>
      <c r="AD158" s="1">
        <v>1</v>
      </c>
      <c r="AE158" s="5">
        <v>1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</row>
    <row r="159" spans="1:39" x14ac:dyDescent="0.25">
      <c r="A159" s="3">
        <v>15710</v>
      </c>
      <c r="B159" s="5" t="s">
        <v>151</v>
      </c>
      <c r="C159" s="2">
        <v>0</v>
      </c>
      <c r="D159" s="1">
        <v>0</v>
      </c>
      <c r="E159" s="1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1">
        <v>4</v>
      </c>
      <c r="AD159" s="1">
        <v>8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</row>
    <row r="160" spans="1:39" x14ac:dyDescent="0.25">
      <c r="A160" s="3">
        <v>101683</v>
      </c>
      <c r="B160" s="5" t="s">
        <v>150</v>
      </c>
      <c r="C160" s="2">
        <v>0.59</v>
      </c>
      <c r="D160" s="1">
        <v>11</v>
      </c>
      <c r="E160" s="1">
        <v>60</v>
      </c>
      <c r="F160" s="5">
        <v>54</v>
      </c>
      <c r="G160" s="5">
        <v>6</v>
      </c>
      <c r="H160" s="5">
        <v>4</v>
      </c>
      <c r="I160" s="5">
        <v>4</v>
      </c>
      <c r="J160" s="5">
        <v>1</v>
      </c>
      <c r="K160" s="5">
        <v>2</v>
      </c>
      <c r="L160" s="5">
        <v>2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1</v>
      </c>
      <c r="Z160" s="5">
        <v>1</v>
      </c>
      <c r="AA160" s="5">
        <v>57</v>
      </c>
      <c r="AB160" s="5">
        <v>79</v>
      </c>
      <c r="AC160" s="1">
        <v>7</v>
      </c>
      <c r="AD160" s="1">
        <v>11</v>
      </c>
      <c r="AE160" s="5">
        <v>4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1</v>
      </c>
    </row>
    <row r="161" spans="1:39" x14ac:dyDescent="0.25">
      <c r="A161" s="3">
        <v>8934</v>
      </c>
      <c r="B161" s="5" t="s">
        <v>149</v>
      </c>
      <c r="C161" s="2">
        <v>0</v>
      </c>
      <c r="D161" s="1">
        <v>0</v>
      </c>
      <c r="E161" s="1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1">
        <v>2</v>
      </c>
      <c r="AD161" s="1">
        <v>2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</row>
    <row r="162" spans="1:39" x14ac:dyDescent="0.25">
      <c r="A162" s="3">
        <v>13295</v>
      </c>
      <c r="B162" s="5" t="s">
        <v>148</v>
      </c>
      <c r="C162" s="2">
        <v>0</v>
      </c>
      <c r="D162" s="1">
        <v>0</v>
      </c>
      <c r="E162" s="1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1">
        <v>7</v>
      </c>
      <c r="AD162" s="1">
        <v>9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4</v>
      </c>
      <c r="AK162" s="5">
        <v>0</v>
      </c>
      <c r="AL162" s="5">
        <v>2</v>
      </c>
      <c r="AM162" s="5">
        <v>3</v>
      </c>
    </row>
    <row r="163" spans="1:39" x14ac:dyDescent="0.25">
      <c r="A163" s="3">
        <v>36245</v>
      </c>
      <c r="B163" s="5" t="s">
        <v>147</v>
      </c>
      <c r="C163" s="2">
        <v>0.77300000000000002</v>
      </c>
      <c r="D163" s="1">
        <v>15</v>
      </c>
      <c r="E163" s="1">
        <v>28</v>
      </c>
      <c r="F163" s="5">
        <v>28</v>
      </c>
      <c r="G163" s="5">
        <v>0</v>
      </c>
      <c r="H163" s="5">
        <v>0</v>
      </c>
      <c r="I163" s="5">
        <v>7</v>
      </c>
      <c r="J163" s="5">
        <v>0</v>
      </c>
      <c r="K163" s="5">
        <v>4</v>
      </c>
      <c r="L163" s="5">
        <v>0</v>
      </c>
      <c r="M163" s="5">
        <v>1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1</v>
      </c>
      <c r="U163" s="5">
        <v>0</v>
      </c>
      <c r="V163" s="5">
        <v>0</v>
      </c>
      <c r="W163" s="5">
        <v>1</v>
      </c>
      <c r="X163" s="5">
        <v>0</v>
      </c>
      <c r="Y163" s="5">
        <v>1</v>
      </c>
      <c r="Z163" s="5">
        <v>0</v>
      </c>
      <c r="AA163" s="5">
        <v>3</v>
      </c>
      <c r="AB163" s="5">
        <v>0</v>
      </c>
      <c r="AC163" s="1">
        <v>9</v>
      </c>
      <c r="AD163" s="1">
        <v>17</v>
      </c>
      <c r="AE163" s="5">
        <v>7</v>
      </c>
      <c r="AF163" s="5">
        <v>0</v>
      </c>
      <c r="AG163" s="5">
        <v>0</v>
      </c>
      <c r="AH163" s="5">
        <v>0</v>
      </c>
      <c r="AI163" s="5">
        <v>0</v>
      </c>
      <c r="AJ163" s="5">
        <v>1</v>
      </c>
      <c r="AK163" s="5">
        <v>0</v>
      </c>
      <c r="AL163" s="5">
        <v>1</v>
      </c>
      <c r="AM163" s="5">
        <v>5</v>
      </c>
    </row>
    <row r="164" spans="1:39" x14ac:dyDescent="0.25">
      <c r="A164" s="3">
        <v>6619</v>
      </c>
      <c r="B164" s="5" t="s">
        <v>146</v>
      </c>
      <c r="C164" s="2">
        <v>0</v>
      </c>
      <c r="D164" s="1">
        <v>0</v>
      </c>
      <c r="E164" s="1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1">
        <v>1</v>
      </c>
      <c r="AD164" s="1">
        <v>1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1</v>
      </c>
      <c r="AK164" s="5">
        <v>0</v>
      </c>
      <c r="AL164" s="5">
        <v>0</v>
      </c>
      <c r="AM164" s="5">
        <v>0</v>
      </c>
    </row>
    <row r="165" spans="1:39" x14ac:dyDescent="0.25">
      <c r="A165" s="3">
        <v>16553</v>
      </c>
      <c r="B165" s="5" t="s">
        <v>145</v>
      </c>
      <c r="C165" s="2">
        <v>0</v>
      </c>
      <c r="D165" s="1">
        <v>0</v>
      </c>
      <c r="E165" s="1">
        <v>0</v>
      </c>
      <c r="F165" s="5">
        <v>0</v>
      </c>
      <c r="G165" s="5">
        <v>0</v>
      </c>
      <c r="H165" s="5">
        <v>0</v>
      </c>
      <c r="I165" s="5">
        <v>1</v>
      </c>
      <c r="J165" s="5">
        <v>0</v>
      </c>
      <c r="K165" s="5">
        <v>1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1">
        <v>2</v>
      </c>
      <c r="AD165" s="1">
        <v>2</v>
      </c>
      <c r="AE165" s="5">
        <v>2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</row>
    <row r="166" spans="1:39" x14ac:dyDescent="0.25">
      <c r="A166" s="3">
        <v>4691</v>
      </c>
      <c r="B166" s="5" t="s">
        <v>144</v>
      </c>
      <c r="C166" s="2">
        <v>1.0660000000000001</v>
      </c>
      <c r="D166" s="1">
        <v>1</v>
      </c>
      <c r="E166" s="1">
        <v>5</v>
      </c>
      <c r="F166" s="5">
        <v>1</v>
      </c>
      <c r="G166" s="5">
        <v>4</v>
      </c>
      <c r="H166" s="5">
        <v>0</v>
      </c>
      <c r="I166" s="5">
        <v>0</v>
      </c>
      <c r="J166" s="5">
        <v>0</v>
      </c>
      <c r="K166" s="5">
        <v>21</v>
      </c>
      <c r="L166" s="5">
        <v>1</v>
      </c>
      <c r="M166" s="5">
        <v>20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1">
        <v>2</v>
      </c>
      <c r="AD166" s="1">
        <v>2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</row>
    <row r="167" spans="1:39" x14ac:dyDescent="0.25">
      <c r="A167" s="3">
        <v>8986</v>
      </c>
      <c r="B167" s="5" t="s">
        <v>143</v>
      </c>
      <c r="C167" s="2">
        <v>0</v>
      </c>
      <c r="D167" s="1">
        <v>0</v>
      </c>
      <c r="E167" s="1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1">
        <v>1</v>
      </c>
      <c r="AD167" s="1">
        <v>1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</row>
    <row r="168" spans="1:39" x14ac:dyDescent="0.25">
      <c r="A168" s="3">
        <v>7291</v>
      </c>
      <c r="B168" s="5" t="s">
        <v>142</v>
      </c>
      <c r="C168" s="2">
        <v>0</v>
      </c>
      <c r="D168" s="1">
        <v>0</v>
      </c>
      <c r="E168" s="1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1">
        <v>2</v>
      </c>
      <c r="AD168" s="1">
        <v>6</v>
      </c>
      <c r="AE168" s="5">
        <v>6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</row>
    <row r="169" spans="1:39" x14ac:dyDescent="0.25">
      <c r="A169" s="3">
        <v>22478</v>
      </c>
      <c r="B169" s="5" t="s">
        <v>141</v>
      </c>
      <c r="C169" s="2">
        <v>0.13300000000000001</v>
      </c>
      <c r="D169" s="1">
        <v>21</v>
      </c>
      <c r="E169" s="1">
        <v>3</v>
      </c>
      <c r="F169" s="5">
        <v>1</v>
      </c>
      <c r="G169" s="5">
        <v>0</v>
      </c>
      <c r="H169" s="5">
        <v>0</v>
      </c>
      <c r="I169" s="5">
        <v>2</v>
      </c>
      <c r="J169" s="5">
        <v>0</v>
      </c>
      <c r="K169" s="5">
        <v>2</v>
      </c>
      <c r="L169" s="5">
        <v>1</v>
      </c>
      <c r="M169" s="5">
        <v>1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1</v>
      </c>
      <c r="Z169" s="5">
        <v>0</v>
      </c>
      <c r="AA169" s="5">
        <v>0</v>
      </c>
      <c r="AB169" s="5">
        <v>0</v>
      </c>
      <c r="AC169" s="1">
        <v>20</v>
      </c>
      <c r="AD169" s="1">
        <v>20</v>
      </c>
      <c r="AE169" s="5">
        <v>2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</row>
    <row r="170" spans="1:39" x14ac:dyDescent="0.25">
      <c r="A170" s="3">
        <v>41688</v>
      </c>
      <c r="B170" s="5" t="s">
        <v>140</v>
      </c>
      <c r="C170" s="2">
        <v>0.504</v>
      </c>
      <c r="D170" s="1">
        <v>11</v>
      </c>
      <c r="E170" s="1">
        <v>21</v>
      </c>
      <c r="F170" s="5">
        <v>21</v>
      </c>
      <c r="G170" s="5">
        <v>0</v>
      </c>
      <c r="H170" s="5">
        <v>0</v>
      </c>
      <c r="I170" s="5">
        <v>0</v>
      </c>
      <c r="J170" s="5">
        <v>0</v>
      </c>
      <c r="K170" s="5">
        <v>11</v>
      </c>
      <c r="L170" s="5">
        <v>34</v>
      </c>
      <c r="M170" s="5">
        <v>85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1</v>
      </c>
      <c r="U170" s="5">
        <v>0</v>
      </c>
      <c r="V170" s="5">
        <v>0</v>
      </c>
      <c r="W170" s="5">
        <v>0</v>
      </c>
      <c r="X170" s="5">
        <v>0</v>
      </c>
      <c r="Y170" s="5">
        <v>1</v>
      </c>
      <c r="Z170" s="5">
        <v>2</v>
      </c>
      <c r="AA170" s="5">
        <v>0</v>
      </c>
      <c r="AB170" s="5">
        <v>0</v>
      </c>
      <c r="AC170" s="1">
        <v>5</v>
      </c>
      <c r="AD170" s="1">
        <v>9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</row>
    <row r="171" spans="1:39" x14ac:dyDescent="0.25">
      <c r="A171" s="3">
        <v>34083</v>
      </c>
      <c r="B171" s="5" t="s">
        <v>139</v>
      </c>
      <c r="C171" s="2">
        <v>0</v>
      </c>
      <c r="D171" s="1">
        <v>0</v>
      </c>
      <c r="E171" s="1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1">
        <v>4</v>
      </c>
      <c r="AD171" s="1">
        <v>17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</row>
    <row r="172" spans="1:39" x14ac:dyDescent="0.25">
      <c r="A172" s="3">
        <v>18710</v>
      </c>
      <c r="B172" s="5" t="s">
        <v>138</v>
      </c>
      <c r="C172" s="2">
        <v>0</v>
      </c>
      <c r="D172" s="1">
        <v>0</v>
      </c>
      <c r="E172" s="1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1">
        <v>6</v>
      </c>
      <c r="AD172" s="1">
        <v>6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</row>
    <row r="173" spans="1:39" x14ac:dyDescent="0.25">
      <c r="A173" s="3">
        <v>3288</v>
      </c>
      <c r="B173" s="5" t="s">
        <v>137</v>
      </c>
      <c r="C173" s="2">
        <v>0</v>
      </c>
      <c r="D173" s="1">
        <v>0</v>
      </c>
      <c r="E173" s="1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1">
        <v>0</v>
      </c>
      <c r="AD173" s="1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</row>
    <row r="174" spans="1:39" x14ac:dyDescent="0.25">
      <c r="A174" s="3">
        <v>9605</v>
      </c>
      <c r="B174" s="5" t="s">
        <v>136</v>
      </c>
      <c r="C174" s="2">
        <v>0.104</v>
      </c>
      <c r="D174" s="1">
        <v>1</v>
      </c>
      <c r="E174" s="1">
        <v>1</v>
      </c>
      <c r="F174" s="5">
        <v>9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1">
        <v>4</v>
      </c>
      <c r="AD174" s="1">
        <v>6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</row>
    <row r="175" spans="1:39" x14ac:dyDescent="0.25">
      <c r="A175" s="3">
        <v>14530</v>
      </c>
      <c r="B175" s="5" t="s">
        <v>135</v>
      </c>
      <c r="C175" s="2">
        <v>0</v>
      </c>
      <c r="D175" s="1">
        <v>0</v>
      </c>
      <c r="E175" s="1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1">
        <v>0</v>
      </c>
      <c r="AD175" s="1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</row>
    <row r="176" spans="1:39" x14ac:dyDescent="0.25">
      <c r="A176" s="3">
        <v>14899</v>
      </c>
      <c r="B176" s="5" t="s">
        <v>134</v>
      </c>
      <c r="C176" s="2">
        <v>0.26800000000000002</v>
      </c>
      <c r="D176" s="1">
        <v>2</v>
      </c>
      <c r="E176" s="1">
        <v>4</v>
      </c>
      <c r="F176" s="5">
        <v>1</v>
      </c>
      <c r="G176" s="5">
        <v>3</v>
      </c>
      <c r="H176" s="5">
        <v>0</v>
      </c>
      <c r="I176" s="5">
        <v>0</v>
      </c>
      <c r="J176" s="5">
        <v>0</v>
      </c>
      <c r="K176" s="5">
        <v>7</v>
      </c>
      <c r="L176" s="5">
        <v>2</v>
      </c>
      <c r="M176" s="5">
        <v>5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1">
        <v>3</v>
      </c>
      <c r="AD176" s="1">
        <v>16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</row>
    <row r="177" spans="1:39" x14ac:dyDescent="0.25">
      <c r="A177" s="3">
        <v>6341</v>
      </c>
      <c r="B177" s="5" t="s">
        <v>133</v>
      </c>
      <c r="C177" s="2">
        <v>0</v>
      </c>
      <c r="D177" s="1">
        <v>0</v>
      </c>
      <c r="E177" s="1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1">
        <v>1</v>
      </c>
      <c r="AD177" s="1">
        <v>3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1</v>
      </c>
      <c r="AK177" s="5">
        <v>0</v>
      </c>
      <c r="AL177" s="5">
        <v>1</v>
      </c>
      <c r="AM177" s="5">
        <v>1</v>
      </c>
    </row>
    <row r="178" spans="1:39" x14ac:dyDescent="0.25">
      <c r="A178" s="3">
        <v>25290</v>
      </c>
      <c r="B178" s="5" t="s">
        <v>132</v>
      </c>
      <c r="C178" s="2">
        <v>0</v>
      </c>
      <c r="D178" s="1">
        <v>0</v>
      </c>
      <c r="E178" s="1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1">
        <v>0</v>
      </c>
      <c r="AD178" s="1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</row>
    <row r="179" spans="1:39" x14ac:dyDescent="0.25">
      <c r="A179" s="3">
        <v>38520</v>
      </c>
      <c r="B179" s="5" t="s">
        <v>131</v>
      </c>
      <c r="C179" s="2">
        <v>0.104</v>
      </c>
      <c r="D179" s="1">
        <v>3</v>
      </c>
      <c r="E179" s="1">
        <v>4</v>
      </c>
      <c r="F179" s="5">
        <v>0</v>
      </c>
      <c r="G179" s="5">
        <v>4</v>
      </c>
      <c r="H179" s="5">
        <v>0</v>
      </c>
      <c r="I179" s="5">
        <v>1</v>
      </c>
      <c r="J179" s="5">
        <v>0</v>
      </c>
      <c r="K179" s="5">
        <v>33</v>
      </c>
      <c r="L179" s="5">
        <v>4</v>
      </c>
      <c r="M179" s="5">
        <v>29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1</v>
      </c>
      <c r="Z179" s="5">
        <v>3</v>
      </c>
      <c r="AA179" s="5">
        <v>0</v>
      </c>
      <c r="AB179" s="5">
        <v>0</v>
      </c>
      <c r="AC179" s="1">
        <v>6</v>
      </c>
      <c r="AD179" s="1">
        <v>9</v>
      </c>
      <c r="AE179" s="5">
        <v>1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1</v>
      </c>
      <c r="AM179" s="5">
        <v>1</v>
      </c>
    </row>
    <row r="180" spans="1:39" x14ac:dyDescent="0.25">
      <c r="A180" s="3">
        <v>15479</v>
      </c>
      <c r="B180" s="5" t="s">
        <v>130</v>
      </c>
      <c r="C180" s="2">
        <v>2.2610000000000001</v>
      </c>
      <c r="D180" s="1">
        <v>8</v>
      </c>
      <c r="E180" s="1">
        <v>35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1">
        <v>63</v>
      </c>
      <c r="AD180" s="1">
        <v>139</v>
      </c>
      <c r="AE180" s="5">
        <v>23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</row>
    <row r="181" spans="1:39" x14ac:dyDescent="0.25">
      <c r="A181" s="3">
        <v>23787</v>
      </c>
      <c r="B181" s="5" t="s">
        <v>129</v>
      </c>
      <c r="C181" s="2">
        <v>4.2000000000000003E-2</v>
      </c>
      <c r="D181" s="1">
        <v>1</v>
      </c>
      <c r="E181" s="1">
        <v>1</v>
      </c>
      <c r="F181" s="5">
        <v>1</v>
      </c>
      <c r="G181" s="5">
        <v>0</v>
      </c>
      <c r="H181" s="5">
        <v>0</v>
      </c>
      <c r="I181" s="5">
        <v>1</v>
      </c>
      <c r="J181" s="5">
        <v>0</v>
      </c>
      <c r="K181" s="5">
        <v>8</v>
      </c>
      <c r="L181" s="5">
        <v>4</v>
      </c>
      <c r="M181" s="5">
        <v>4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1">
        <v>6</v>
      </c>
      <c r="AD181" s="1">
        <v>12</v>
      </c>
      <c r="AE181" s="5">
        <v>1</v>
      </c>
      <c r="AF181" s="5">
        <v>0</v>
      </c>
      <c r="AG181" s="5">
        <v>0</v>
      </c>
      <c r="AH181" s="5">
        <v>0</v>
      </c>
      <c r="AI181" s="5">
        <v>0</v>
      </c>
      <c r="AJ181" s="5">
        <v>3</v>
      </c>
      <c r="AK181" s="5">
        <v>0</v>
      </c>
      <c r="AL181" s="5">
        <v>0</v>
      </c>
      <c r="AM181" s="5">
        <v>0</v>
      </c>
    </row>
    <row r="182" spans="1:39" x14ac:dyDescent="0.25">
      <c r="A182" s="3">
        <v>15567</v>
      </c>
      <c r="B182" s="5" t="s">
        <v>128</v>
      </c>
      <c r="C182" s="2">
        <v>0.128</v>
      </c>
      <c r="D182" s="1">
        <v>1</v>
      </c>
      <c r="E182" s="1">
        <v>2</v>
      </c>
      <c r="F182" s="5">
        <v>2</v>
      </c>
      <c r="G182" s="5">
        <v>2</v>
      </c>
      <c r="H182" s="5">
        <v>2</v>
      </c>
      <c r="I182" s="5">
        <v>0</v>
      </c>
      <c r="J182" s="5">
        <v>0</v>
      </c>
      <c r="K182" s="5">
        <v>23</v>
      </c>
      <c r="L182" s="5">
        <v>4</v>
      </c>
      <c r="M182" s="5">
        <v>19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1">
        <v>1</v>
      </c>
      <c r="AD182" s="1">
        <v>1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</row>
    <row r="183" spans="1:39" x14ac:dyDescent="0.25">
      <c r="A183" s="3">
        <v>86716</v>
      </c>
      <c r="B183" s="5" t="s">
        <v>127</v>
      </c>
      <c r="C183" s="2">
        <v>0.75</v>
      </c>
      <c r="D183" s="1">
        <v>37</v>
      </c>
      <c r="E183" s="1">
        <v>65</v>
      </c>
      <c r="F183" s="5">
        <v>65</v>
      </c>
      <c r="G183" s="5">
        <v>0</v>
      </c>
      <c r="H183" s="5">
        <v>0</v>
      </c>
      <c r="I183" s="5">
        <v>1</v>
      </c>
      <c r="J183" s="5">
        <v>0</v>
      </c>
      <c r="K183" s="5">
        <v>4</v>
      </c>
      <c r="L183" s="5">
        <v>2</v>
      </c>
      <c r="M183" s="5">
        <v>2</v>
      </c>
      <c r="N183" s="5">
        <v>1</v>
      </c>
      <c r="O183" s="5">
        <v>1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1</v>
      </c>
      <c r="W183" s="5">
        <v>0</v>
      </c>
      <c r="X183" s="5">
        <v>0</v>
      </c>
      <c r="Y183" s="5">
        <v>1</v>
      </c>
      <c r="Z183" s="5">
        <v>1</v>
      </c>
      <c r="AA183" s="5">
        <v>0</v>
      </c>
      <c r="AB183" s="5">
        <v>0</v>
      </c>
      <c r="AC183" s="1">
        <v>14</v>
      </c>
      <c r="AD183" s="1">
        <v>18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3</v>
      </c>
      <c r="AL183" s="5">
        <v>0</v>
      </c>
      <c r="AM183" s="5">
        <v>0</v>
      </c>
    </row>
    <row r="184" spans="1:39" x14ac:dyDescent="0.25">
      <c r="A184" s="3">
        <v>10378</v>
      </c>
      <c r="B184" s="5" t="s">
        <v>126</v>
      </c>
      <c r="C184" s="2">
        <v>0.193</v>
      </c>
      <c r="D184" s="1">
        <v>2</v>
      </c>
      <c r="E184" s="1">
        <v>2</v>
      </c>
      <c r="F184" s="5">
        <v>0</v>
      </c>
      <c r="G184" s="5">
        <v>2</v>
      </c>
      <c r="H184" s="5">
        <v>0</v>
      </c>
      <c r="I184" s="5">
        <v>0</v>
      </c>
      <c r="J184" s="5">
        <v>0</v>
      </c>
      <c r="K184" s="5">
        <v>2</v>
      </c>
      <c r="L184" s="5">
        <v>2</v>
      </c>
      <c r="M184" s="5">
        <v>15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1">
        <v>1</v>
      </c>
      <c r="AD184" s="1">
        <v>1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1</v>
      </c>
      <c r="AL184" s="5">
        <v>1</v>
      </c>
      <c r="AM184" s="5">
        <v>1</v>
      </c>
    </row>
    <row r="185" spans="1:39" x14ac:dyDescent="0.25">
      <c r="A185" s="3">
        <v>13104</v>
      </c>
      <c r="B185" s="5" t="s">
        <v>125</v>
      </c>
      <c r="C185" s="2">
        <v>0</v>
      </c>
      <c r="D185" s="1">
        <v>0</v>
      </c>
      <c r="E185" s="1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1">
        <v>1</v>
      </c>
      <c r="AD185" s="1">
        <v>2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</row>
    <row r="186" spans="1:39" x14ac:dyDescent="0.25">
      <c r="A186" s="3">
        <v>19385</v>
      </c>
      <c r="B186" s="5" t="s">
        <v>124</v>
      </c>
      <c r="C186" s="2">
        <v>5.1999999999999998E-2</v>
      </c>
      <c r="D186" s="1">
        <v>1</v>
      </c>
      <c r="E186" s="1">
        <v>1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6</v>
      </c>
      <c r="L186" s="5">
        <v>4</v>
      </c>
      <c r="M186" s="5">
        <v>2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1">
        <v>7</v>
      </c>
      <c r="AD186" s="1">
        <v>12</v>
      </c>
      <c r="AE186" s="5">
        <v>12</v>
      </c>
      <c r="AF186" s="5">
        <v>1</v>
      </c>
      <c r="AG186" s="5">
        <v>2</v>
      </c>
      <c r="AH186" s="5">
        <v>0</v>
      </c>
      <c r="AI186" s="5">
        <v>0</v>
      </c>
      <c r="AJ186" s="5">
        <v>0</v>
      </c>
      <c r="AK186" s="5">
        <v>1</v>
      </c>
      <c r="AL186" s="5">
        <v>4</v>
      </c>
      <c r="AM186" s="5">
        <v>9</v>
      </c>
    </row>
    <row r="187" spans="1:39" x14ac:dyDescent="0.25">
      <c r="A187" s="3">
        <v>11739</v>
      </c>
      <c r="B187" s="5" t="s">
        <v>123</v>
      </c>
      <c r="C187" s="2">
        <v>0.34100000000000003</v>
      </c>
      <c r="D187" s="1">
        <v>3</v>
      </c>
      <c r="E187" s="1">
        <v>4</v>
      </c>
      <c r="F187" s="5">
        <v>4</v>
      </c>
      <c r="G187" s="5">
        <v>0</v>
      </c>
      <c r="H187" s="5">
        <v>0</v>
      </c>
      <c r="I187" s="5">
        <v>0</v>
      </c>
      <c r="J187" s="5">
        <v>0</v>
      </c>
      <c r="K187" s="5">
        <v>9</v>
      </c>
      <c r="L187" s="5">
        <v>4</v>
      </c>
      <c r="M187" s="5">
        <v>5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1">
        <v>3</v>
      </c>
      <c r="AD187" s="1">
        <v>6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1</v>
      </c>
      <c r="AK187" s="5">
        <v>0</v>
      </c>
      <c r="AL187" s="5">
        <v>0</v>
      </c>
      <c r="AM187" s="5">
        <v>0</v>
      </c>
    </row>
    <row r="188" spans="1:39" x14ac:dyDescent="0.25">
      <c r="A188" s="3">
        <v>33524</v>
      </c>
      <c r="B188" s="5" t="s">
        <v>122</v>
      </c>
      <c r="C188" s="2">
        <v>0.06</v>
      </c>
      <c r="D188" s="1">
        <v>2</v>
      </c>
      <c r="E188" s="1">
        <v>2</v>
      </c>
      <c r="F188" s="5">
        <v>2</v>
      </c>
      <c r="G188" s="5">
        <v>0</v>
      </c>
      <c r="H188" s="5">
        <v>2</v>
      </c>
      <c r="I188" s="5">
        <v>2</v>
      </c>
      <c r="J188" s="5">
        <v>0</v>
      </c>
      <c r="K188" s="5">
        <v>2</v>
      </c>
      <c r="L188" s="5">
        <v>2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0</v>
      </c>
      <c r="AB188" s="5">
        <v>0</v>
      </c>
      <c r="AC188" s="1">
        <v>1</v>
      </c>
      <c r="AD188" s="1">
        <v>1</v>
      </c>
      <c r="AE188" s="5">
        <v>1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</row>
    <row r="189" spans="1:39" x14ac:dyDescent="0.25">
      <c r="A189" s="3">
        <v>16599</v>
      </c>
      <c r="B189" s="5" t="s">
        <v>121</v>
      </c>
      <c r="C189" s="2">
        <v>0.54200000000000004</v>
      </c>
      <c r="D189" s="1">
        <v>3</v>
      </c>
      <c r="E189" s="1">
        <v>9</v>
      </c>
      <c r="F189" s="5">
        <v>9</v>
      </c>
      <c r="G189" s="5">
        <v>0</v>
      </c>
      <c r="H189" s="5">
        <v>9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1">
        <v>4</v>
      </c>
      <c r="AD189" s="1">
        <v>12</v>
      </c>
      <c r="AE189" s="5">
        <v>2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</row>
    <row r="190" spans="1:39" x14ac:dyDescent="0.25">
      <c r="A190" s="3">
        <v>24657</v>
      </c>
      <c r="B190" s="5" t="s">
        <v>120</v>
      </c>
      <c r="C190" s="2">
        <v>0.36499999999999999</v>
      </c>
      <c r="D190" s="1">
        <v>7</v>
      </c>
      <c r="E190" s="1">
        <v>9</v>
      </c>
      <c r="F190" s="5">
        <v>9</v>
      </c>
      <c r="G190" s="5">
        <v>0</v>
      </c>
      <c r="H190" s="5">
        <v>0</v>
      </c>
      <c r="I190" s="5">
        <v>0</v>
      </c>
      <c r="J190" s="5">
        <v>0</v>
      </c>
      <c r="K190" s="5">
        <v>15</v>
      </c>
      <c r="L190" s="5">
        <v>4</v>
      </c>
      <c r="M190" s="5">
        <v>11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1">
        <v>8</v>
      </c>
      <c r="AD190" s="1">
        <v>17</v>
      </c>
      <c r="AE190" s="5">
        <v>2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</row>
    <row r="191" spans="1:39" x14ac:dyDescent="0.25">
      <c r="A191" s="3">
        <v>8819</v>
      </c>
      <c r="B191" s="5" t="s">
        <v>119</v>
      </c>
      <c r="C191" s="2">
        <v>0</v>
      </c>
      <c r="D191" s="1">
        <v>0</v>
      </c>
      <c r="E191" s="1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1">
        <v>2</v>
      </c>
      <c r="AD191" s="1">
        <v>3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2</v>
      </c>
      <c r="AM191" s="5">
        <v>2</v>
      </c>
    </row>
    <row r="192" spans="1:39" x14ac:dyDescent="0.25">
      <c r="A192" s="3">
        <v>1064</v>
      </c>
      <c r="B192" s="5" t="s">
        <v>118</v>
      </c>
      <c r="C192" s="2">
        <v>0</v>
      </c>
      <c r="D192" s="1">
        <v>0</v>
      </c>
      <c r="E192" s="1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1">
        <v>0</v>
      </c>
      <c r="AD192" s="1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</row>
    <row r="193" spans="1:39" x14ac:dyDescent="0.25">
      <c r="A193" s="3">
        <v>10869</v>
      </c>
      <c r="B193" s="5" t="s">
        <v>117</v>
      </c>
      <c r="C193" s="2">
        <v>0</v>
      </c>
      <c r="D193" s="1">
        <v>0</v>
      </c>
      <c r="E193" s="1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1">
        <v>2</v>
      </c>
      <c r="AD193" s="1">
        <v>7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</row>
    <row r="194" spans="1:39" x14ac:dyDescent="0.25">
      <c r="A194" s="3">
        <v>19305</v>
      </c>
      <c r="B194" s="5" t="s">
        <v>116</v>
      </c>
      <c r="C194" s="2">
        <v>0.56999999999999995</v>
      </c>
      <c r="D194" s="1">
        <v>9</v>
      </c>
      <c r="E194" s="1">
        <v>11</v>
      </c>
      <c r="F194" s="5">
        <v>11</v>
      </c>
      <c r="G194" s="5">
        <v>11</v>
      </c>
      <c r="H194" s="5">
        <v>11</v>
      </c>
      <c r="I194" s="5">
        <v>3</v>
      </c>
      <c r="J194" s="5">
        <v>0</v>
      </c>
      <c r="K194" s="5">
        <v>9</v>
      </c>
      <c r="L194" s="5">
        <v>0</v>
      </c>
      <c r="M194" s="5">
        <v>1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1">
        <v>12</v>
      </c>
      <c r="AD194" s="1">
        <v>18</v>
      </c>
      <c r="AE194" s="5">
        <v>3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</row>
    <row r="195" spans="1:39" x14ac:dyDescent="0.25">
      <c r="A195" s="3">
        <v>6465</v>
      </c>
      <c r="B195" s="5" t="s">
        <v>115</v>
      </c>
      <c r="C195" s="2">
        <v>0</v>
      </c>
      <c r="D195" s="1">
        <v>0</v>
      </c>
      <c r="E195" s="1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1">
        <v>1</v>
      </c>
      <c r="AD195" s="1">
        <v>1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2</v>
      </c>
      <c r="AM195" s="5">
        <v>2</v>
      </c>
    </row>
    <row r="196" spans="1:39" x14ac:dyDescent="0.25">
      <c r="A196" s="3">
        <v>36845</v>
      </c>
      <c r="B196" s="5" t="s">
        <v>114</v>
      </c>
      <c r="C196" s="2">
        <v>0.27100000000000002</v>
      </c>
      <c r="D196" s="1">
        <v>5</v>
      </c>
      <c r="E196" s="1">
        <v>10</v>
      </c>
      <c r="F196" s="5">
        <v>10</v>
      </c>
      <c r="G196" s="5">
        <v>7</v>
      </c>
      <c r="H196" s="5">
        <v>0</v>
      </c>
      <c r="I196" s="5">
        <v>0</v>
      </c>
      <c r="J196" s="5">
        <v>0</v>
      </c>
      <c r="K196" s="5">
        <v>8</v>
      </c>
      <c r="L196" s="5">
        <v>2</v>
      </c>
      <c r="M196" s="5">
        <v>6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1">
        <v>4</v>
      </c>
      <c r="AD196" s="1">
        <v>27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</row>
    <row r="197" spans="1:39" x14ac:dyDescent="0.25">
      <c r="A197" s="3">
        <v>11239</v>
      </c>
      <c r="B197" s="5" t="s">
        <v>113</v>
      </c>
      <c r="C197" s="2">
        <v>0</v>
      </c>
      <c r="D197" s="1">
        <v>0</v>
      </c>
      <c r="E197" s="1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1">
        <v>2</v>
      </c>
      <c r="AD197" s="1">
        <v>4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</row>
    <row r="198" spans="1:39" x14ac:dyDescent="0.25">
      <c r="A198" s="3">
        <v>26114</v>
      </c>
      <c r="B198" s="5" t="s">
        <v>112</v>
      </c>
      <c r="C198" s="2">
        <v>0.115</v>
      </c>
      <c r="D198" s="1">
        <v>3</v>
      </c>
      <c r="E198" s="1">
        <v>3</v>
      </c>
      <c r="F198" s="5">
        <v>3</v>
      </c>
      <c r="G198" s="5">
        <v>0</v>
      </c>
      <c r="H198" s="5">
        <v>0</v>
      </c>
      <c r="I198" s="5">
        <v>0</v>
      </c>
      <c r="J198" s="5">
        <v>0</v>
      </c>
      <c r="K198" s="5">
        <v>7</v>
      </c>
      <c r="L198" s="5">
        <v>4</v>
      </c>
      <c r="M198" s="5">
        <v>3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1</v>
      </c>
      <c r="W198" s="5">
        <v>0</v>
      </c>
      <c r="X198" s="5">
        <v>0</v>
      </c>
      <c r="Y198" s="5">
        <v>1</v>
      </c>
      <c r="Z198" s="5">
        <v>10</v>
      </c>
      <c r="AA198" s="5">
        <v>0</v>
      </c>
      <c r="AB198" s="5">
        <v>0</v>
      </c>
      <c r="AC198" s="1">
        <v>5</v>
      </c>
      <c r="AD198" s="1">
        <v>6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</row>
    <row r="199" spans="1:39" x14ac:dyDescent="0.25">
      <c r="A199" s="3">
        <v>11657</v>
      </c>
      <c r="B199" s="5" t="s">
        <v>111</v>
      </c>
      <c r="C199" s="2">
        <v>8.5999999999999993E-2</v>
      </c>
      <c r="D199" s="1">
        <v>1</v>
      </c>
      <c r="E199" s="1">
        <v>1</v>
      </c>
      <c r="F199" s="5">
        <v>1</v>
      </c>
      <c r="G199" s="5">
        <v>0</v>
      </c>
      <c r="H199" s="5">
        <v>0</v>
      </c>
      <c r="I199" s="5">
        <v>0</v>
      </c>
      <c r="J199" s="5">
        <v>0</v>
      </c>
      <c r="K199" s="5">
        <v>6</v>
      </c>
      <c r="L199" s="5">
        <v>4</v>
      </c>
      <c r="M199" s="5">
        <v>3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1">
        <v>6</v>
      </c>
      <c r="AD199" s="1">
        <v>10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</row>
    <row r="200" spans="1:39" x14ac:dyDescent="0.25">
      <c r="A200" s="3">
        <v>17292</v>
      </c>
      <c r="B200" s="5" t="s">
        <v>110</v>
      </c>
      <c r="C200" s="2">
        <v>0.11600000000000001</v>
      </c>
      <c r="D200" s="1">
        <v>2</v>
      </c>
      <c r="E200" s="1">
        <v>2</v>
      </c>
      <c r="F200" s="5">
        <v>0</v>
      </c>
      <c r="G200" s="5">
        <v>2</v>
      </c>
      <c r="H200" s="5">
        <v>0</v>
      </c>
      <c r="I200" s="5">
        <v>2</v>
      </c>
      <c r="J200" s="5">
        <v>0</v>
      </c>
      <c r="K200" s="5">
        <v>19</v>
      </c>
      <c r="L200" s="5">
        <v>2</v>
      </c>
      <c r="M200" s="5">
        <v>17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1">
        <v>4</v>
      </c>
      <c r="AD200" s="1">
        <v>11</v>
      </c>
      <c r="AE200" s="5">
        <v>2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</row>
    <row r="201" spans="1:39" x14ac:dyDescent="0.25">
      <c r="A201" s="3">
        <v>12356</v>
      </c>
      <c r="B201" s="5" t="s">
        <v>109</v>
      </c>
      <c r="C201" s="2">
        <v>0</v>
      </c>
      <c r="D201" s="1">
        <v>0</v>
      </c>
      <c r="E201" s="1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1">
        <v>1</v>
      </c>
      <c r="AD201" s="1">
        <v>1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</row>
    <row r="202" spans="1:39" x14ac:dyDescent="0.25">
      <c r="A202" s="3">
        <v>10523</v>
      </c>
      <c r="B202" s="5" t="s">
        <v>108</v>
      </c>
      <c r="C202" s="2">
        <v>0.19</v>
      </c>
      <c r="D202" s="1">
        <v>7</v>
      </c>
      <c r="E202" s="1">
        <v>2</v>
      </c>
      <c r="F202" s="5">
        <v>0</v>
      </c>
      <c r="G202" s="5">
        <v>5</v>
      </c>
      <c r="H202" s="5">
        <v>5</v>
      </c>
      <c r="I202" s="5">
        <v>2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1">
        <v>5</v>
      </c>
      <c r="AD202" s="1">
        <v>5</v>
      </c>
      <c r="AE202" s="5">
        <v>2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</row>
    <row r="203" spans="1:39" x14ac:dyDescent="0.25">
      <c r="A203" s="3">
        <v>6966</v>
      </c>
      <c r="B203" s="5" t="s">
        <v>107</v>
      </c>
      <c r="C203" s="2">
        <v>0</v>
      </c>
      <c r="D203" s="1">
        <v>0</v>
      </c>
      <c r="E203" s="1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1">
        <v>1</v>
      </c>
      <c r="AD203" s="1">
        <v>2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1</v>
      </c>
      <c r="AM203" s="5">
        <v>2</v>
      </c>
    </row>
    <row r="204" spans="1:39" x14ac:dyDescent="0.25">
      <c r="A204" s="3">
        <v>11632</v>
      </c>
      <c r="B204" s="5" t="s">
        <v>106</v>
      </c>
      <c r="C204" s="2">
        <v>0.25800000000000001</v>
      </c>
      <c r="D204" s="1">
        <v>2</v>
      </c>
      <c r="E204" s="1">
        <v>3</v>
      </c>
      <c r="F204" s="5">
        <v>3</v>
      </c>
      <c r="G204" s="5">
        <v>0</v>
      </c>
      <c r="H204" s="5">
        <v>0</v>
      </c>
      <c r="I204" s="5">
        <v>0</v>
      </c>
      <c r="J204" s="5">
        <v>0</v>
      </c>
      <c r="K204" s="5">
        <v>2</v>
      </c>
      <c r="L204" s="5">
        <v>5</v>
      </c>
      <c r="M204" s="5">
        <v>11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1">
        <v>2</v>
      </c>
      <c r="AD204" s="1">
        <v>2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1</v>
      </c>
      <c r="AM204" s="5">
        <v>10</v>
      </c>
    </row>
    <row r="205" spans="1:39" x14ac:dyDescent="0.25">
      <c r="A205" s="3">
        <v>22944</v>
      </c>
      <c r="B205" s="5" t="s">
        <v>105</v>
      </c>
      <c r="C205" s="2">
        <v>0.13100000000000001</v>
      </c>
      <c r="D205" s="1">
        <v>2</v>
      </c>
      <c r="E205" s="1">
        <v>3</v>
      </c>
      <c r="F205" s="5">
        <v>3</v>
      </c>
      <c r="G205" s="5">
        <v>0</v>
      </c>
      <c r="H205" s="5">
        <v>0</v>
      </c>
      <c r="I205" s="5">
        <v>0</v>
      </c>
      <c r="J205" s="5">
        <v>0</v>
      </c>
      <c r="K205" s="5">
        <v>10</v>
      </c>
      <c r="L205" s="5">
        <v>2</v>
      </c>
      <c r="M205" s="5">
        <v>8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1">
        <v>1</v>
      </c>
      <c r="AD205" s="1">
        <v>0</v>
      </c>
      <c r="AE205" s="5">
        <v>2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</row>
    <row r="206" spans="1:39" x14ac:dyDescent="0.25">
      <c r="A206" s="3">
        <v>38936</v>
      </c>
      <c r="B206" s="5" t="s">
        <v>104</v>
      </c>
      <c r="C206" s="2">
        <v>2.5999999999999999E-2</v>
      </c>
      <c r="D206" s="1">
        <v>10</v>
      </c>
      <c r="E206" s="1">
        <v>1</v>
      </c>
      <c r="F206" s="5">
        <v>0</v>
      </c>
      <c r="G206" s="5">
        <v>1</v>
      </c>
      <c r="H206" s="5">
        <v>1</v>
      </c>
      <c r="I206" s="5">
        <v>1</v>
      </c>
      <c r="J206" s="5">
        <v>0</v>
      </c>
      <c r="K206" s="5">
        <v>10</v>
      </c>
      <c r="L206" s="5">
        <v>2</v>
      </c>
      <c r="M206" s="5">
        <v>8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1">
        <v>10</v>
      </c>
      <c r="AD206" s="1">
        <v>10</v>
      </c>
      <c r="AE206" s="5">
        <v>1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</row>
    <row r="207" spans="1:39" x14ac:dyDescent="0.25">
      <c r="A207" s="3">
        <v>12507</v>
      </c>
      <c r="B207" s="5" t="s">
        <v>103</v>
      </c>
      <c r="C207" s="2">
        <v>0.4</v>
      </c>
      <c r="D207" s="1">
        <v>1</v>
      </c>
      <c r="E207" s="1">
        <v>5</v>
      </c>
      <c r="F207" s="5">
        <v>5</v>
      </c>
      <c r="G207" s="5">
        <v>0</v>
      </c>
      <c r="H207" s="5">
        <v>0</v>
      </c>
      <c r="I207" s="5">
        <v>0</v>
      </c>
      <c r="J207" s="5">
        <v>0</v>
      </c>
      <c r="K207" s="5">
        <v>2</v>
      </c>
      <c r="L207" s="5">
        <v>4</v>
      </c>
      <c r="M207" s="5">
        <v>21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1">
        <v>0</v>
      </c>
      <c r="AD207" s="1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</row>
    <row r="208" spans="1:39" x14ac:dyDescent="0.25">
      <c r="A208" s="3">
        <v>71594</v>
      </c>
      <c r="B208" s="5" t="s">
        <v>102</v>
      </c>
      <c r="C208" s="2">
        <v>0.79600000000000004</v>
      </c>
      <c r="D208" s="1">
        <v>50</v>
      </c>
      <c r="E208" s="1">
        <v>57</v>
      </c>
      <c r="F208" s="5">
        <v>57</v>
      </c>
      <c r="G208" s="5">
        <v>0</v>
      </c>
      <c r="H208" s="5">
        <v>0</v>
      </c>
      <c r="I208" s="5">
        <v>5</v>
      </c>
      <c r="J208" s="5">
        <v>0</v>
      </c>
      <c r="K208" s="5">
        <v>4</v>
      </c>
      <c r="L208" s="5">
        <v>2</v>
      </c>
      <c r="M208" s="5">
        <v>1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2</v>
      </c>
      <c r="W208" s="5">
        <v>0</v>
      </c>
      <c r="X208" s="5">
        <v>0</v>
      </c>
      <c r="Y208" s="5">
        <v>3</v>
      </c>
      <c r="Z208" s="5">
        <v>3</v>
      </c>
      <c r="AA208" s="5">
        <v>14</v>
      </c>
      <c r="AB208" s="5">
        <v>22</v>
      </c>
      <c r="AC208" s="1">
        <v>19</v>
      </c>
      <c r="AD208" s="1">
        <v>19</v>
      </c>
      <c r="AE208" s="5">
        <v>5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1</v>
      </c>
      <c r="AL208" s="5">
        <v>1</v>
      </c>
      <c r="AM208" s="5">
        <v>1</v>
      </c>
    </row>
    <row r="209" spans="1:39" x14ac:dyDescent="0.25">
      <c r="A209" s="3">
        <v>13614</v>
      </c>
      <c r="B209" s="5" t="s">
        <v>101</v>
      </c>
      <c r="C209" s="2">
        <v>0</v>
      </c>
      <c r="D209" s="1">
        <v>0</v>
      </c>
      <c r="E209" s="1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1">
        <v>4</v>
      </c>
      <c r="AD209" s="1">
        <v>5</v>
      </c>
      <c r="AE209" s="5">
        <v>5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</row>
    <row r="210" spans="1:39" x14ac:dyDescent="0.25">
      <c r="A210" s="3">
        <v>23699</v>
      </c>
      <c r="B210" s="5" t="s">
        <v>100</v>
      </c>
      <c r="C210" s="2">
        <v>0</v>
      </c>
      <c r="D210" s="1">
        <v>0</v>
      </c>
      <c r="E210" s="1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1">
        <v>3</v>
      </c>
      <c r="AD210" s="1">
        <v>5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</row>
    <row r="211" spans="1:39" x14ac:dyDescent="0.25">
      <c r="A211" s="3">
        <v>7936</v>
      </c>
      <c r="B211" s="5" t="s">
        <v>99</v>
      </c>
      <c r="C211" s="2">
        <v>0</v>
      </c>
      <c r="D211" s="1">
        <v>0</v>
      </c>
      <c r="E211" s="1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1">
        <v>2</v>
      </c>
      <c r="AD211" s="1">
        <v>2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</row>
    <row r="212" spans="1:39" x14ac:dyDescent="0.25">
      <c r="A212" s="3">
        <v>10437</v>
      </c>
      <c r="B212" s="5" t="s">
        <v>98</v>
      </c>
      <c r="C212" s="2">
        <v>0</v>
      </c>
      <c r="D212" s="1">
        <v>0</v>
      </c>
      <c r="E212" s="1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1">
        <v>1</v>
      </c>
      <c r="AD212" s="1">
        <v>2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</row>
    <row r="213" spans="1:39" x14ac:dyDescent="0.25">
      <c r="A213" s="3">
        <v>14485</v>
      </c>
      <c r="B213" s="5" t="s">
        <v>97</v>
      </c>
      <c r="C213" s="2">
        <v>0.13800000000000001</v>
      </c>
      <c r="D213" s="1">
        <v>2</v>
      </c>
      <c r="E213" s="1">
        <v>2</v>
      </c>
      <c r="F213" s="5">
        <v>2</v>
      </c>
      <c r="G213" s="5">
        <v>0</v>
      </c>
      <c r="H213" s="5">
        <v>0</v>
      </c>
      <c r="I213" s="5">
        <v>0</v>
      </c>
      <c r="J213" s="5">
        <v>0</v>
      </c>
      <c r="K213" s="5">
        <v>3</v>
      </c>
      <c r="L213" s="5">
        <v>3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1">
        <v>4</v>
      </c>
      <c r="AD213" s="1">
        <v>4</v>
      </c>
      <c r="AE213" s="5">
        <v>4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</row>
    <row r="214" spans="1:39" x14ac:dyDescent="0.25">
      <c r="A214" s="3">
        <v>31378</v>
      </c>
      <c r="B214" s="5" t="s">
        <v>96</v>
      </c>
      <c r="C214" s="2">
        <v>0.159</v>
      </c>
      <c r="D214" s="1">
        <v>2</v>
      </c>
      <c r="E214" s="1">
        <v>5</v>
      </c>
      <c r="F214" s="5">
        <v>5</v>
      </c>
      <c r="G214" s="5">
        <v>0</v>
      </c>
      <c r="H214" s="5">
        <v>0</v>
      </c>
      <c r="I214" s="5">
        <v>3</v>
      </c>
      <c r="J214" s="5">
        <v>0</v>
      </c>
      <c r="K214" s="5">
        <v>15</v>
      </c>
      <c r="L214" s="5">
        <v>2</v>
      </c>
      <c r="M214" s="5">
        <v>13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1</v>
      </c>
      <c r="Z214" s="5">
        <v>2</v>
      </c>
      <c r="AA214" s="5">
        <v>0</v>
      </c>
      <c r="AB214" s="5">
        <v>0</v>
      </c>
      <c r="AC214" s="1">
        <v>4</v>
      </c>
      <c r="AD214" s="1">
        <v>17</v>
      </c>
      <c r="AE214" s="5">
        <v>3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</row>
    <row r="215" spans="1:39" x14ac:dyDescent="0.25">
      <c r="A215" s="3">
        <v>9373</v>
      </c>
      <c r="B215" s="5" t="s">
        <v>95</v>
      </c>
      <c r="C215" s="2">
        <v>0</v>
      </c>
      <c r="D215" s="1">
        <v>0</v>
      </c>
      <c r="E215" s="1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1">
        <v>1</v>
      </c>
      <c r="AD215" s="1">
        <v>6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</row>
    <row r="216" spans="1:39" x14ac:dyDescent="0.25">
      <c r="A216" s="3">
        <v>11136</v>
      </c>
      <c r="B216" s="5" t="s">
        <v>94</v>
      </c>
      <c r="C216" s="2">
        <v>0</v>
      </c>
      <c r="D216" s="1">
        <v>0</v>
      </c>
      <c r="E216" s="1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1">
        <v>0</v>
      </c>
      <c r="AD216" s="1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</row>
    <row r="217" spans="1:39" x14ac:dyDescent="0.25">
      <c r="A217" s="3">
        <v>13666</v>
      </c>
      <c r="B217" s="5" t="s">
        <v>93</v>
      </c>
      <c r="C217" s="2">
        <v>0</v>
      </c>
      <c r="D217" s="1">
        <v>0</v>
      </c>
      <c r="E217" s="1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1">
        <v>2</v>
      </c>
      <c r="AD217" s="1">
        <v>16</v>
      </c>
      <c r="AE217" s="5">
        <v>0</v>
      </c>
      <c r="AF217" s="5">
        <v>1</v>
      </c>
      <c r="AG217" s="5">
        <v>8</v>
      </c>
      <c r="AH217" s="5">
        <v>0</v>
      </c>
      <c r="AI217" s="5">
        <v>0</v>
      </c>
      <c r="AJ217" s="5">
        <v>8</v>
      </c>
      <c r="AK217" s="5">
        <v>0</v>
      </c>
      <c r="AL217" s="5">
        <v>1</v>
      </c>
      <c r="AM217" s="5">
        <v>8</v>
      </c>
    </row>
    <row r="218" spans="1:39" x14ac:dyDescent="0.25">
      <c r="A218" s="3">
        <v>25394</v>
      </c>
      <c r="B218" s="5" t="s">
        <v>92</v>
      </c>
      <c r="C218" s="2">
        <v>0.35399999999999998</v>
      </c>
      <c r="D218" s="1">
        <v>2</v>
      </c>
      <c r="E218" s="1">
        <v>9</v>
      </c>
      <c r="F218" s="5">
        <v>0</v>
      </c>
      <c r="G218" s="5">
        <v>9</v>
      </c>
      <c r="H218" s="5">
        <v>0</v>
      </c>
      <c r="I218" s="5">
        <v>9</v>
      </c>
      <c r="J218" s="5">
        <v>0</v>
      </c>
      <c r="K218" s="5">
        <v>2</v>
      </c>
      <c r="L218" s="5">
        <v>10</v>
      </c>
      <c r="M218" s="5">
        <v>12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1</v>
      </c>
      <c r="U218" s="5">
        <v>0</v>
      </c>
      <c r="V218" s="5">
        <v>1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1">
        <v>4</v>
      </c>
      <c r="AD218" s="1">
        <v>12</v>
      </c>
      <c r="AE218" s="5">
        <v>9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1</v>
      </c>
      <c r="AL218" s="5">
        <v>0</v>
      </c>
      <c r="AM218" s="5">
        <v>0</v>
      </c>
    </row>
    <row r="219" spans="1:39" x14ac:dyDescent="0.25">
      <c r="A219" s="3">
        <v>15717</v>
      </c>
      <c r="B219" s="5" t="s">
        <v>91</v>
      </c>
      <c r="C219" s="2">
        <v>0</v>
      </c>
      <c r="D219" s="1">
        <v>0</v>
      </c>
      <c r="E219" s="1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1">
        <v>3</v>
      </c>
      <c r="AD219" s="1">
        <v>20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</row>
    <row r="220" spans="1:39" x14ac:dyDescent="0.25">
      <c r="A220" s="3">
        <v>16377</v>
      </c>
      <c r="B220" s="5" t="s">
        <v>90</v>
      </c>
      <c r="C220" s="2">
        <v>0</v>
      </c>
      <c r="D220" s="1">
        <v>0</v>
      </c>
      <c r="E220" s="1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1">
        <v>6</v>
      </c>
      <c r="AD220" s="1">
        <v>11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</row>
    <row r="221" spans="1:39" x14ac:dyDescent="0.25">
      <c r="A221" s="3">
        <v>4468</v>
      </c>
      <c r="B221" s="5" t="s">
        <v>89</v>
      </c>
      <c r="C221" s="2">
        <v>0</v>
      </c>
      <c r="D221" s="1">
        <v>0</v>
      </c>
      <c r="E221" s="1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1">
        <v>0</v>
      </c>
      <c r="AD221" s="1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</row>
    <row r="222" spans="1:39" x14ac:dyDescent="0.25">
      <c r="A222" s="3">
        <v>6751</v>
      </c>
      <c r="B222" s="5" t="s">
        <v>88</v>
      </c>
      <c r="C222" s="2">
        <v>0</v>
      </c>
      <c r="D222" s="1">
        <v>0</v>
      </c>
      <c r="E222" s="1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1">
        <v>2</v>
      </c>
      <c r="AD222" s="1">
        <v>2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</row>
    <row r="223" spans="1:39" x14ac:dyDescent="0.25">
      <c r="A223" s="3">
        <v>19725</v>
      </c>
      <c r="B223" s="5" t="s">
        <v>87</v>
      </c>
      <c r="C223" s="2">
        <v>5.0999999999999997E-2</v>
      </c>
      <c r="D223" s="1">
        <v>1</v>
      </c>
      <c r="E223" s="1">
        <v>1</v>
      </c>
      <c r="F223" s="5">
        <v>1</v>
      </c>
      <c r="G223" s="5">
        <v>1</v>
      </c>
      <c r="H223" s="5">
        <v>1</v>
      </c>
      <c r="I223" s="5">
        <v>1</v>
      </c>
      <c r="J223" s="5">
        <v>0</v>
      </c>
      <c r="K223" s="5">
        <v>16</v>
      </c>
      <c r="L223" s="5">
        <v>4</v>
      </c>
      <c r="M223" s="5">
        <v>12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3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1">
        <v>9</v>
      </c>
      <c r="AD223" s="1">
        <v>11</v>
      </c>
      <c r="AE223" s="5">
        <v>1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</row>
    <row r="224" spans="1:39" x14ac:dyDescent="0.25">
      <c r="A224" s="3">
        <v>17788</v>
      </c>
      <c r="B224" s="5" t="s">
        <v>86</v>
      </c>
      <c r="C224" s="2">
        <v>5.6000000000000001E-2</v>
      </c>
      <c r="D224" s="1">
        <v>1</v>
      </c>
      <c r="E224" s="1">
        <v>1</v>
      </c>
      <c r="F224" s="5">
        <v>0</v>
      </c>
      <c r="G224" s="5">
        <v>1</v>
      </c>
      <c r="H224" s="5">
        <v>0</v>
      </c>
      <c r="I224" s="5">
        <v>1</v>
      </c>
      <c r="J224" s="5">
        <v>0</v>
      </c>
      <c r="K224" s="5">
        <v>0</v>
      </c>
      <c r="L224" s="5">
        <v>4</v>
      </c>
      <c r="M224" s="5">
        <v>14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1">
        <v>8</v>
      </c>
      <c r="AD224" s="1">
        <v>11</v>
      </c>
      <c r="AE224" s="5">
        <v>1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</row>
    <row r="225" spans="1:39" x14ac:dyDescent="0.25">
      <c r="A225" s="3">
        <v>17458</v>
      </c>
      <c r="B225" s="5" t="s">
        <v>85</v>
      </c>
      <c r="C225" s="2">
        <v>0</v>
      </c>
      <c r="D225" s="1">
        <v>0</v>
      </c>
      <c r="E225" s="1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1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1">
        <v>3</v>
      </c>
      <c r="AD225" s="1">
        <v>3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</row>
    <row r="226" spans="1:39" x14ac:dyDescent="0.25">
      <c r="A226" s="3">
        <v>19441</v>
      </c>
      <c r="B226" s="5" t="s">
        <v>84</v>
      </c>
      <c r="C226" s="2">
        <v>0.10299999999999999</v>
      </c>
      <c r="D226" s="1">
        <v>2</v>
      </c>
      <c r="E226" s="1">
        <v>2</v>
      </c>
      <c r="F226" s="5">
        <v>2</v>
      </c>
      <c r="G226" s="5">
        <v>2</v>
      </c>
      <c r="H226" s="5">
        <v>2</v>
      </c>
      <c r="I226" s="5">
        <v>2</v>
      </c>
      <c r="J226" s="5">
        <v>0</v>
      </c>
      <c r="K226" s="5">
        <v>9</v>
      </c>
      <c r="L226" s="5">
        <v>0</v>
      </c>
      <c r="M226" s="5">
        <v>3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1">
        <v>2</v>
      </c>
      <c r="AD226" s="1">
        <v>2</v>
      </c>
      <c r="AE226" s="5">
        <v>2</v>
      </c>
      <c r="AF226" s="5">
        <v>2</v>
      </c>
      <c r="AG226" s="5">
        <v>2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</row>
    <row r="227" spans="1:39" x14ac:dyDescent="0.25">
      <c r="A227" s="3">
        <v>14986</v>
      </c>
      <c r="B227" s="5" t="s">
        <v>83</v>
      </c>
      <c r="C227" s="2">
        <v>0</v>
      </c>
      <c r="D227" s="1">
        <v>0</v>
      </c>
      <c r="E227" s="1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1">
        <v>3</v>
      </c>
      <c r="AD227" s="1">
        <v>3</v>
      </c>
      <c r="AE227" s="5">
        <v>3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</row>
    <row r="228" spans="1:39" x14ac:dyDescent="0.25">
      <c r="A228" s="3">
        <v>11371</v>
      </c>
      <c r="B228" s="5" t="s">
        <v>82</v>
      </c>
      <c r="C228" s="2">
        <v>0</v>
      </c>
      <c r="D228" s="1">
        <v>0</v>
      </c>
      <c r="E228" s="1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1">
        <v>0</v>
      </c>
      <c r="AD228" s="1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</row>
    <row r="229" spans="1:39" x14ac:dyDescent="0.25">
      <c r="A229" s="3">
        <v>16741</v>
      </c>
      <c r="B229" s="5" t="s">
        <v>81</v>
      </c>
      <c r="C229" s="2">
        <v>0</v>
      </c>
      <c r="D229" s="1">
        <v>0</v>
      </c>
      <c r="E229" s="1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1">
        <v>2</v>
      </c>
      <c r="AD229" s="1">
        <v>3</v>
      </c>
      <c r="AE229" s="5">
        <v>3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</row>
    <row r="230" spans="1:39" x14ac:dyDescent="0.25">
      <c r="A230" s="3">
        <v>12057</v>
      </c>
      <c r="B230" s="5" t="s">
        <v>80</v>
      </c>
      <c r="C230" s="2">
        <v>0</v>
      </c>
      <c r="D230" s="1">
        <v>0</v>
      </c>
      <c r="E230" s="1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0</v>
      </c>
      <c r="AA230" s="5">
        <v>0</v>
      </c>
      <c r="AB230" s="5">
        <v>0</v>
      </c>
      <c r="AC230" s="1">
        <v>6</v>
      </c>
      <c r="AD230" s="1">
        <v>6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2</v>
      </c>
      <c r="AK230" s="5">
        <v>0</v>
      </c>
      <c r="AL230" s="5">
        <v>0</v>
      </c>
      <c r="AM230" s="5">
        <v>0</v>
      </c>
    </row>
    <row r="231" spans="1:39" x14ac:dyDescent="0.25">
      <c r="A231" s="3">
        <v>63031</v>
      </c>
      <c r="B231" s="5" t="s">
        <v>79</v>
      </c>
      <c r="C231" s="2">
        <v>9.5000000000000001E-2</v>
      </c>
      <c r="D231" s="1">
        <v>4</v>
      </c>
      <c r="E231" s="1">
        <v>6</v>
      </c>
      <c r="F231" s="5">
        <v>6</v>
      </c>
      <c r="G231" s="5">
        <v>0</v>
      </c>
      <c r="H231" s="5">
        <v>0</v>
      </c>
      <c r="I231" s="5">
        <v>2</v>
      </c>
      <c r="J231" s="5">
        <v>0</v>
      </c>
      <c r="K231" s="5">
        <v>8</v>
      </c>
      <c r="L231" s="5">
        <v>1</v>
      </c>
      <c r="M231" s="5">
        <v>7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1">
        <v>16</v>
      </c>
      <c r="AD231" s="1">
        <v>29</v>
      </c>
      <c r="AE231" s="5">
        <v>2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</row>
    <row r="232" spans="1:39" x14ac:dyDescent="0.25">
      <c r="A232" s="3">
        <v>26466</v>
      </c>
      <c r="B232" s="5" t="s">
        <v>78</v>
      </c>
      <c r="C232" s="2">
        <v>7.5999999999999998E-2</v>
      </c>
      <c r="D232" s="1">
        <v>2</v>
      </c>
      <c r="E232" s="1">
        <v>2</v>
      </c>
      <c r="F232" s="5">
        <v>2</v>
      </c>
      <c r="G232" s="5">
        <v>0</v>
      </c>
      <c r="H232" s="5">
        <v>0</v>
      </c>
      <c r="I232" s="5">
        <v>0</v>
      </c>
      <c r="J232" s="5">
        <v>0</v>
      </c>
      <c r="K232" s="5">
        <v>7</v>
      </c>
      <c r="L232" s="5">
        <v>4</v>
      </c>
      <c r="M232" s="5">
        <v>3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1">
        <v>10</v>
      </c>
      <c r="AD232" s="1">
        <v>10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</row>
    <row r="233" spans="1:39" x14ac:dyDescent="0.25">
      <c r="A233" s="3">
        <v>11640</v>
      </c>
      <c r="B233" s="5" t="s">
        <v>77</v>
      </c>
      <c r="C233" s="2">
        <v>0</v>
      </c>
      <c r="D233" s="1">
        <v>0</v>
      </c>
      <c r="E233" s="1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1">
        <v>4</v>
      </c>
      <c r="AD233" s="1">
        <v>4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</row>
    <row r="234" spans="1:39" x14ac:dyDescent="0.25">
      <c r="A234" s="3">
        <v>16781</v>
      </c>
      <c r="B234" s="5" t="s">
        <v>76</v>
      </c>
      <c r="C234" s="2">
        <v>0</v>
      </c>
      <c r="D234" s="1">
        <v>0</v>
      </c>
      <c r="E234" s="1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1">
        <v>1</v>
      </c>
      <c r="AD234" s="1">
        <v>1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</row>
    <row r="235" spans="1:39" x14ac:dyDescent="0.25">
      <c r="A235" s="3">
        <v>5365</v>
      </c>
      <c r="B235" s="5" t="s">
        <v>75</v>
      </c>
      <c r="C235" s="2">
        <v>0</v>
      </c>
      <c r="D235" s="1">
        <v>0</v>
      </c>
      <c r="E235" s="1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1">
        <v>3</v>
      </c>
      <c r="AD235" s="1">
        <v>5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</row>
    <row r="236" spans="1:39" x14ac:dyDescent="0.25">
      <c r="A236" s="3">
        <v>15069</v>
      </c>
      <c r="B236" s="5" t="s">
        <v>74</v>
      </c>
      <c r="C236" s="2">
        <v>0.59699999999999998</v>
      </c>
      <c r="D236" s="1">
        <v>2</v>
      </c>
      <c r="E236" s="1">
        <v>9</v>
      </c>
      <c r="F236" s="5">
        <v>2</v>
      </c>
      <c r="G236" s="5">
        <v>7</v>
      </c>
      <c r="H236" s="5">
        <v>0</v>
      </c>
      <c r="I236" s="5">
        <v>0</v>
      </c>
      <c r="J236" s="5">
        <v>0</v>
      </c>
      <c r="K236" s="5">
        <v>10</v>
      </c>
      <c r="L236" s="5">
        <v>2</v>
      </c>
      <c r="M236" s="5">
        <v>5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1">
        <v>2</v>
      </c>
      <c r="AD236" s="1">
        <v>4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</row>
    <row r="237" spans="1:39" x14ac:dyDescent="0.25">
      <c r="A237" s="3">
        <v>8503</v>
      </c>
      <c r="B237" s="5" t="s">
        <v>73</v>
      </c>
      <c r="C237" s="2">
        <v>0.11799999999999999</v>
      </c>
      <c r="D237" s="1">
        <v>1</v>
      </c>
      <c r="E237" s="1">
        <v>1</v>
      </c>
      <c r="F237" s="5">
        <v>0</v>
      </c>
      <c r="G237" s="5">
        <v>1</v>
      </c>
      <c r="H237" s="5">
        <v>0</v>
      </c>
      <c r="I237" s="5">
        <v>1</v>
      </c>
      <c r="J237" s="5">
        <v>0</v>
      </c>
      <c r="K237" s="5">
        <v>7</v>
      </c>
      <c r="L237" s="5">
        <v>3</v>
      </c>
      <c r="M237" s="5">
        <v>4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1">
        <v>3</v>
      </c>
      <c r="AD237" s="1">
        <v>5</v>
      </c>
      <c r="AE237" s="5">
        <v>1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</row>
    <row r="238" spans="1:39" x14ac:dyDescent="0.25">
      <c r="A238" s="3">
        <v>23145</v>
      </c>
      <c r="B238" s="5" t="s">
        <v>72</v>
      </c>
      <c r="C238" s="2">
        <v>0</v>
      </c>
      <c r="D238" s="1">
        <v>0</v>
      </c>
      <c r="E238" s="1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1">
        <v>3</v>
      </c>
      <c r="AD238" s="1">
        <v>7</v>
      </c>
      <c r="AE238" s="5">
        <v>0</v>
      </c>
      <c r="AF238" s="5">
        <v>1</v>
      </c>
      <c r="AG238" s="5">
        <v>1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</row>
    <row r="239" spans="1:39" x14ac:dyDescent="0.25">
      <c r="A239" s="3">
        <v>19658</v>
      </c>
      <c r="B239" s="5" t="s">
        <v>71</v>
      </c>
      <c r="C239" s="2">
        <v>0.10199999999999999</v>
      </c>
      <c r="D239" s="1">
        <v>2</v>
      </c>
      <c r="E239" s="1">
        <v>2</v>
      </c>
      <c r="F239" s="5">
        <v>0</v>
      </c>
      <c r="G239" s="5">
        <v>2</v>
      </c>
      <c r="H239" s="5">
        <v>1</v>
      </c>
      <c r="I239" s="5">
        <v>0</v>
      </c>
      <c r="J239" s="5">
        <v>0</v>
      </c>
      <c r="K239" s="5">
        <v>6</v>
      </c>
      <c r="L239" s="5">
        <v>3</v>
      </c>
      <c r="M239" s="5">
        <v>3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1">
        <v>4</v>
      </c>
      <c r="AD239" s="1">
        <v>8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</row>
    <row r="240" spans="1:39" x14ac:dyDescent="0.25">
      <c r="A240" s="3">
        <v>34577</v>
      </c>
      <c r="B240" s="5" t="s">
        <v>70</v>
      </c>
      <c r="C240" s="2">
        <v>0.14499999999999999</v>
      </c>
      <c r="D240" s="1">
        <v>2</v>
      </c>
      <c r="E240" s="1">
        <v>5</v>
      </c>
      <c r="F240" s="5">
        <v>5</v>
      </c>
      <c r="G240" s="5">
        <v>0</v>
      </c>
      <c r="H240" s="5">
        <v>0</v>
      </c>
      <c r="I240" s="5">
        <v>0</v>
      </c>
      <c r="J240" s="5">
        <v>0</v>
      </c>
      <c r="K240" s="5">
        <v>8</v>
      </c>
      <c r="L240" s="5">
        <v>6</v>
      </c>
      <c r="M240" s="5">
        <v>2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1">
        <v>4</v>
      </c>
      <c r="AD240" s="1">
        <v>7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</row>
    <row r="241" spans="1:39" x14ac:dyDescent="0.25">
      <c r="A241" s="3">
        <v>8439</v>
      </c>
      <c r="B241" s="5" t="s">
        <v>69</v>
      </c>
      <c r="C241" s="2">
        <v>0</v>
      </c>
      <c r="D241" s="1">
        <v>0</v>
      </c>
      <c r="E241" s="1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1">
        <v>3</v>
      </c>
      <c r="AD241" s="1">
        <v>5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</row>
    <row r="242" spans="1:39" x14ac:dyDescent="0.25">
      <c r="A242" s="3">
        <v>18400</v>
      </c>
      <c r="B242" s="5" t="s">
        <v>68</v>
      </c>
      <c r="C242" s="2">
        <v>0.38</v>
      </c>
      <c r="D242" s="1">
        <v>4</v>
      </c>
      <c r="E242" s="1">
        <v>7</v>
      </c>
      <c r="F242" s="5">
        <v>2</v>
      </c>
      <c r="G242" s="5">
        <v>5</v>
      </c>
      <c r="H242" s="5">
        <v>0</v>
      </c>
      <c r="I242" s="5">
        <v>0</v>
      </c>
      <c r="J242" s="5">
        <v>1</v>
      </c>
      <c r="K242" s="5">
        <v>31</v>
      </c>
      <c r="L242" s="5">
        <v>7</v>
      </c>
      <c r="M242" s="5">
        <v>24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1">
        <v>10</v>
      </c>
      <c r="AD242" s="1">
        <v>26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</row>
    <row r="243" spans="1:39" x14ac:dyDescent="0.25">
      <c r="A243" s="3">
        <v>19377</v>
      </c>
      <c r="B243" s="5" t="s">
        <v>67</v>
      </c>
      <c r="C243" s="2">
        <v>0</v>
      </c>
      <c r="D243" s="1">
        <v>0</v>
      </c>
      <c r="E243" s="1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1">
        <v>3</v>
      </c>
      <c r="AD243" s="1">
        <v>5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</row>
    <row r="244" spans="1:39" x14ac:dyDescent="0.25">
      <c r="A244" s="3">
        <v>20819</v>
      </c>
      <c r="B244" s="5" t="s">
        <v>66</v>
      </c>
      <c r="C244" s="2">
        <v>9.6000000000000002E-2</v>
      </c>
      <c r="D244" s="1">
        <v>1</v>
      </c>
      <c r="E244" s="1">
        <v>2</v>
      </c>
      <c r="F244" s="5">
        <v>2</v>
      </c>
      <c r="G244" s="5">
        <v>0</v>
      </c>
      <c r="H244" s="5">
        <v>0</v>
      </c>
      <c r="I244" s="5">
        <v>0</v>
      </c>
      <c r="J244" s="5">
        <v>0</v>
      </c>
      <c r="K244" s="5">
        <v>18</v>
      </c>
      <c r="L244" s="5">
        <v>7</v>
      </c>
      <c r="M244" s="5">
        <v>11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1">
        <v>10</v>
      </c>
      <c r="AD244" s="1">
        <v>54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</row>
    <row r="245" spans="1:39" x14ac:dyDescent="0.25">
      <c r="A245" s="3">
        <v>6766</v>
      </c>
      <c r="B245" s="5" t="s">
        <v>65</v>
      </c>
      <c r="C245" s="2">
        <v>0</v>
      </c>
      <c r="D245" s="1">
        <v>0</v>
      </c>
      <c r="E245" s="1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1">
        <v>3</v>
      </c>
      <c r="AD245" s="1">
        <v>3</v>
      </c>
      <c r="AE245" s="5">
        <v>3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</row>
    <row r="246" spans="1:39" x14ac:dyDescent="0.25">
      <c r="A246" s="3">
        <v>10329</v>
      </c>
      <c r="B246" s="5" t="s">
        <v>64</v>
      </c>
      <c r="C246" s="2">
        <v>0</v>
      </c>
      <c r="D246" s="1">
        <v>0</v>
      </c>
      <c r="E246" s="1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1">
        <v>0</v>
      </c>
      <c r="AD246" s="1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</row>
    <row r="247" spans="1:39" x14ac:dyDescent="0.25">
      <c r="A247" s="3">
        <v>8381</v>
      </c>
      <c r="B247" s="5" t="s">
        <v>63</v>
      </c>
      <c r="C247" s="2">
        <v>0</v>
      </c>
      <c r="D247" s="1">
        <v>0</v>
      </c>
      <c r="E247" s="1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1">
        <v>1</v>
      </c>
      <c r="AD247" s="1">
        <v>6</v>
      </c>
      <c r="AE247" s="5">
        <v>6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1</v>
      </c>
      <c r="AM247" s="5">
        <v>3</v>
      </c>
    </row>
    <row r="248" spans="1:39" x14ac:dyDescent="0.25">
      <c r="A248" s="3">
        <v>78345</v>
      </c>
      <c r="B248" s="5" t="s">
        <v>62</v>
      </c>
      <c r="C248" s="2">
        <v>0.37</v>
      </c>
      <c r="D248" s="1">
        <v>9</v>
      </c>
      <c r="E248" s="1">
        <v>29</v>
      </c>
      <c r="F248" s="5">
        <v>26</v>
      </c>
      <c r="G248" s="5">
        <v>3</v>
      </c>
      <c r="H248" s="5">
        <v>0</v>
      </c>
      <c r="I248" s="5">
        <v>0</v>
      </c>
      <c r="J248" s="5">
        <v>0</v>
      </c>
      <c r="K248" s="5">
        <v>121</v>
      </c>
      <c r="L248" s="5">
        <v>36</v>
      </c>
      <c r="M248" s="5">
        <v>85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1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1">
        <v>18</v>
      </c>
      <c r="AD248" s="1">
        <v>41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5</v>
      </c>
      <c r="AM248" s="5">
        <v>12</v>
      </c>
    </row>
    <row r="249" spans="1:39" x14ac:dyDescent="0.25">
      <c r="A249" s="3">
        <v>34236</v>
      </c>
      <c r="B249" s="5" t="s">
        <v>61</v>
      </c>
      <c r="C249" s="2">
        <v>0.20399999999999999</v>
      </c>
      <c r="D249" s="1">
        <v>3</v>
      </c>
      <c r="E249" s="1">
        <v>7</v>
      </c>
      <c r="F249" s="5">
        <v>7</v>
      </c>
      <c r="G249" s="5">
        <v>0</v>
      </c>
      <c r="H249" s="5">
        <v>0</v>
      </c>
      <c r="I249" s="5">
        <v>0</v>
      </c>
      <c r="J249" s="5">
        <v>0</v>
      </c>
      <c r="K249" s="5">
        <v>4</v>
      </c>
      <c r="L249" s="5">
        <v>4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2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1">
        <v>9</v>
      </c>
      <c r="AD249" s="1">
        <v>11</v>
      </c>
      <c r="AE249" s="5">
        <v>1</v>
      </c>
      <c r="AF249" s="5">
        <v>2</v>
      </c>
      <c r="AG249" s="5">
        <v>2</v>
      </c>
      <c r="AH249" s="5">
        <v>0</v>
      </c>
      <c r="AI249" s="5">
        <v>0</v>
      </c>
      <c r="AJ249" s="5">
        <v>0</v>
      </c>
      <c r="AK249" s="5">
        <v>0</v>
      </c>
      <c r="AL249" s="5">
        <v>1</v>
      </c>
      <c r="AM249" s="5">
        <v>1</v>
      </c>
    </row>
    <row r="250" spans="1:39" x14ac:dyDescent="0.25">
      <c r="A250" s="3">
        <v>41028</v>
      </c>
      <c r="B250" s="5" t="s">
        <v>60</v>
      </c>
      <c r="C250" s="2">
        <v>0.39</v>
      </c>
      <c r="D250" s="1">
        <v>5</v>
      </c>
      <c r="E250" s="1">
        <v>16</v>
      </c>
      <c r="F250" s="5">
        <v>16</v>
      </c>
      <c r="G250" s="5">
        <v>0</v>
      </c>
      <c r="H250" s="5">
        <v>0</v>
      </c>
      <c r="I250" s="5">
        <v>1</v>
      </c>
      <c r="J250" s="5">
        <v>0</v>
      </c>
      <c r="K250" s="5">
        <v>49</v>
      </c>
      <c r="L250" s="5">
        <v>18</v>
      </c>
      <c r="M250" s="5">
        <v>31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1">
        <v>6</v>
      </c>
      <c r="AD250" s="1">
        <v>12</v>
      </c>
      <c r="AE250" s="5">
        <v>1</v>
      </c>
      <c r="AF250" s="5">
        <v>0</v>
      </c>
      <c r="AG250" s="5">
        <v>0</v>
      </c>
      <c r="AH250" s="5">
        <v>0</v>
      </c>
      <c r="AI250" s="5">
        <v>0</v>
      </c>
      <c r="AJ250" s="5">
        <v>2</v>
      </c>
      <c r="AK250" s="5">
        <v>0</v>
      </c>
      <c r="AL250" s="5">
        <v>1</v>
      </c>
      <c r="AM250" s="5">
        <v>1</v>
      </c>
    </row>
    <row r="251" spans="1:39" x14ac:dyDescent="0.25">
      <c r="A251" s="3">
        <v>2056</v>
      </c>
      <c r="B251" s="5" t="s">
        <v>59</v>
      </c>
      <c r="C251" s="2">
        <v>0</v>
      </c>
      <c r="D251" s="1">
        <v>0</v>
      </c>
      <c r="E251" s="1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1">
        <v>0</v>
      </c>
      <c r="AD251" s="1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</row>
    <row r="252" spans="1:39" x14ac:dyDescent="0.25">
      <c r="A252" s="3">
        <v>18670</v>
      </c>
      <c r="B252" s="5" t="s">
        <v>58</v>
      </c>
      <c r="C252" s="2">
        <v>0</v>
      </c>
      <c r="D252" s="1">
        <v>0</v>
      </c>
      <c r="E252" s="1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1">
        <v>5</v>
      </c>
      <c r="AD252" s="1">
        <v>5</v>
      </c>
      <c r="AE252" s="5">
        <v>5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1</v>
      </c>
      <c r="AL252" s="5">
        <v>0</v>
      </c>
      <c r="AM252" s="5">
        <v>0</v>
      </c>
    </row>
    <row r="253" spans="1:39" x14ac:dyDescent="0.25">
      <c r="A253" s="3">
        <v>11487</v>
      </c>
      <c r="B253" s="5" t="s">
        <v>57</v>
      </c>
      <c r="C253" s="2">
        <v>0</v>
      </c>
      <c r="D253" s="1">
        <v>0</v>
      </c>
      <c r="E253" s="1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1">
        <v>0</v>
      </c>
      <c r="AD253" s="1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</row>
    <row r="254" spans="1:39" x14ac:dyDescent="0.25">
      <c r="A254" s="3">
        <v>12342</v>
      </c>
      <c r="B254" s="5" t="s">
        <v>56</v>
      </c>
      <c r="C254" s="2">
        <v>8.1000000000000003E-2</v>
      </c>
      <c r="D254" s="1">
        <v>1</v>
      </c>
      <c r="E254" s="1">
        <v>1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1">
        <v>5</v>
      </c>
      <c r="AD254" s="1">
        <v>84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</row>
    <row r="255" spans="1:39" x14ac:dyDescent="0.25">
      <c r="A255" s="3">
        <v>18439</v>
      </c>
      <c r="B255" s="5" t="s">
        <v>55</v>
      </c>
      <c r="C255" s="2">
        <v>0</v>
      </c>
      <c r="D255" s="1">
        <v>0</v>
      </c>
      <c r="E255" s="1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1">
        <v>0</v>
      </c>
      <c r="AD255" s="1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</row>
    <row r="256" spans="1:39" x14ac:dyDescent="0.25">
      <c r="A256" s="3">
        <v>29914</v>
      </c>
      <c r="B256" s="5" t="s">
        <v>54</v>
      </c>
      <c r="C256" s="2">
        <v>3.3000000000000002E-2</v>
      </c>
      <c r="D256" s="1">
        <v>1</v>
      </c>
      <c r="E256" s="1">
        <v>1</v>
      </c>
      <c r="F256" s="5">
        <v>0</v>
      </c>
      <c r="G256" s="5">
        <v>1</v>
      </c>
      <c r="H256" s="5">
        <v>0</v>
      </c>
      <c r="I256" s="5">
        <v>0</v>
      </c>
      <c r="J256" s="5">
        <v>0</v>
      </c>
      <c r="K256" s="5">
        <v>4</v>
      </c>
      <c r="L256" s="5">
        <v>2</v>
      </c>
      <c r="M256" s="5">
        <v>2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1">
        <v>7</v>
      </c>
      <c r="AD256" s="1">
        <v>12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1</v>
      </c>
      <c r="AK256" s="5">
        <v>0</v>
      </c>
      <c r="AL256" s="5">
        <v>1</v>
      </c>
      <c r="AM256" s="5">
        <v>1</v>
      </c>
    </row>
    <row r="257" spans="1:39" x14ac:dyDescent="0.25">
      <c r="A257" s="3">
        <v>15749</v>
      </c>
      <c r="B257" s="5" t="s">
        <v>53</v>
      </c>
      <c r="C257" s="2">
        <v>0</v>
      </c>
      <c r="D257" s="1">
        <v>0</v>
      </c>
      <c r="E257" s="1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1">
        <v>7</v>
      </c>
      <c r="AD257" s="1">
        <v>9</v>
      </c>
      <c r="AE257" s="5">
        <v>9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2</v>
      </c>
      <c r="AM257" s="5">
        <v>2</v>
      </c>
    </row>
    <row r="258" spans="1:39" x14ac:dyDescent="0.25">
      <c r="A258" s="3">
        <v>22416</v>
      </c>
      <c r="B258" s="5" t="s">
        <v>52</v>
      </c>
      <c r="C258" s="2">
        <v>4.4999999999999998E-2</v>
      </c>
      <c r="D258" s="1">
        <v>1</v>
      </c>
      <c r="E258" s="1">
        <v>1</v>
      </c>
      <c r="F258" s="5">
        <v>0</v>
      </c>
      <c r="G258" s="5">
        <v>1</v>
      </c>
      <c r="H258" s="5">
        <v>1</v>
      </c>
      <c r="I258" s="5">
        <v>0</v>
      </c>
      <c r="J258" s="5">
        <v>0</v>
      </c>
      <c r="K258" s="5">
        <v>2</v>
      </c>
      <c r="L258" s="5">
        <v>1</v>
      </c>
      <c r="M258" s="5">
        <v>1</v>
      </c>
      <c r="N258" s="5">
        <v>1</v>
      </c>
      <c r="O258" s="5">
        <v>1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1">
        <v>6</v>
      </c>
      <c r="AD258" s="1">
        <v>28</v>
      </c>
      <c r="AE258" s="5">
        <v>0</v>
      </c>
      <c r="AF258" s="5">
        <v>1</v>
      </c>
      <c r="AG258" s="5">
        <v>5</v>
      </c>
      <c r="AH258" s="5">
        <v>0</v>
      </c>
      <c r="AI258" s="5">
        <v>0</v>
      </c>
      <c r="AJ258" s="5">
        <v>0</v>
      </c>
      <c r="AK258" s="5">
        <v>0</v>
      </c>
      <c r="AL258" s="5">
        <v>1</v>
      </c>
      <c r="AM258" s="5">
        <v>1</v>
      </c>
    </row>
    <row r="259" spans="1:39" x14ac:dyDescent="0.25">
      <c r="A259" s="3">
        <v>18617</v>
      </c>
      <c r="B259" s="5" t="s">
        <v>51</v>
      </c>
      <c r="C259" s="2">
        <v>0</v>
      </c>
      <c r="D259" s="1">
        <v>0</v>
      </c>
      <c r="E259" s="1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1">
        <v>1</v>
      </c>
      <c r="AD259" s="1">
        <v>1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</row>
    <row r="260" spans="1:39" x14ac:dyDescent="0.25">
      <c r="A260" s="3">
        <v>20511</v>
      </c>
      <c r="B260" s="5" t="s">
        <v>50</v>
      </c>
      <c r="C260" s="2">
        <v>0.14599999999999999</v>
      </c>
      <c r="D260" s="1">
        <v>2</v>
      </c>
      <c r="E260" s="1">
        <v>3</v>
      </c>
      <c r="F260" s="5">
        <v>3</v>
      </c>
      <c r="G260" s="5">
        <v>0</v>
      </c>
      <c r="H260" s="5">
        <v>0</v>
      </c>
      <c r="I260" s="5">
        <v>0</v>
      </c>
      <c r="J260" s="5">
        <v>0</v>
      </c>
      <c r="K260" s="5">
        <v>9</v>
      </c>
      <c r="L260" s="5">
        <v>9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1</v>
      </c>
      <c r="Z260" s="5">
        <v>1</v>
      </c>
      <c r="AA260" s="5">
        <v>0</v>
      </c>
      <c r="AB260" s="5">
        <v>0</v>
      </c>
      <c r="AC260" s="1">
        <v>4</v>
      </c>
      <c r="AD260" s="1">
        <v>13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</row>
    <row r="261" spans="1:39" x14ac:dyDescent="0.25">
      <c r="A261" s="3">
        <v>10755</v>
      </c>
      <c r="B261" s="5" t="s">
        <v>49</v>
      </c>
      <c r="C261" s="2">
        <v>0</v>
      </c>
      <c r="D261" s="1">
        <v>0</v>
      </c>
      <c r="E261" s="1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1">
        <v>1</v>
      </c>
      <c r="AD261" s="1">
        <v>4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</row>
    <row r="262" spans="1:39" x14ac:dyDescent="0.25">
      <c r="A262" s="3">
        <v>35040</v>
      </c>
      <c r="B262" s="5" t="s">
        <v>48</v>
      </c>
      <c r="C262" s="2">
        <v>0.371</v>
      </c>
      <c r="D262" s="1">
        <v>4</v>
      </c>
      <c r="E262" s="1">
        <v>13</v>
      </c>
      <c r="F262" s="5">
        <v>13</v>
      </c>
      <c r="G262" s="5">
        <v>0</v>
      </c>
      <c r="H262" s="5">
        <v>0</v>
      </c>
      <c r="I262" s="5">
        <v>1</v>
      </c>
      <c r="J262" s="5">
        <v>1</v>
      </c>
      <c r="K262" s="5">
        <v>14</v>
      </c>
      <c r="L262" s="5">
        <v>2</v>
      </c>
      <c r="M262" s="5">
        <v>12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2</v>
      </c>
      <c r="U262" s="5">
        <v>0</v>
      </c>
      <c r="V262" s="5">
        <v>0</v>
      </c>
      <c r="W262" s="5">
        <v>0</v>
      </c>
      <c r="X262" s="5">
        <v>0</v>
      </c>
      <c r="Y262" s="5">
        <v>3</v>
      </c>
      <c r="Z262" s="5">
        <v>11</v>
      </c>
      <c r="AA262" s="5">
        <v>0</v>
      </c>
      <c r="AB262" s="5">
        <v>0</v>
      </c>
      <c r="AC262" s="1">
        <v>5</v>
      </c>
      <c r="AD262" s="1">
        <v>13</v>
      </c>
      <c r="AE262" s="5">
        <v>1</v>
      </c>
      <c r="AF262" s="5">
        <v>0</v>
      </c>
      <c r="AG262" s="5">
        <v>0</v>
      </c>
      <c r="AH262" s="5">
        <v>0</v>
      </c>
      <c r="AI262" s="5">
        <v>0</v>
      </c>
      <c r="AJ262" s="5">
        <v>1</v>
      </c>
      <c r="AK262" s="5">
        <v>0</v>
      </c>
      <c r="AL262" s="5">
        <v>2</v>
      </c>
      <c r="AM262" s="5">
        <v>3</v>
      </c>
    </row>
    <row r="263" spans="1:39" x14ac:dyDescent="0.25">
      <c r="A263" s="3">
        <v>31089</v>
      </c>
      <c r="B263" s="5" t="s">
        <v>47</v>
      </c>
      <c r="C263" s="2">
        <v>0.193</v>
      </c>
      <c r="D263" s="1">
        <v>3</v>
      </c>
      <c r="E263" s="1">
        <v>6</v>
      </c>
      <c r="F263" s="5">
        <v>3</v>
      </c>
      <c r="G263" s="5">
        <v>3</v>
      </c>
      <c r="H263" s="5">
        <v>6</v>
      </c>
      <c r="I263" s="5">
        <v>0</v>
      </c>
      <c r="J263" s="5">
        <v>0</v>
      </c>
      <c r="K263" s="5">
        <v>37</v>
      </c>
      <c r="L263" s="5">
        <v>13</v>
      </c>
      <c r="M263" s="5">
        <v>24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1">
        <v>5</v>
      </c>
      <c r="AD263" s="1">
        <v>20</v>
      </c>
      <c r="AE263" s="5">
        <v>3</v>
      </c>
      <c r="AF263" s="5">
        <v>0</v>
      </c>
      <c r="AG263" s="5">
        <v>0</v>
      </c>
      <c r="AH263" s="5">
        <v>0</v>
      </c>
      <c r="AI263" s="5">
        <v>0</v>
      </c>
      <c r="AJ263" s="5">
        <v>2</v>
      </c>
      <c r="AK263" s="5">
        <v>0</v>
      </c>
      <c r="AL263" s="5">
        <v>0</v>
      </c>
      <c r="AM263" s="5">
        <v>0</v>
      </c>
    </row>
    <row r="264" spans="1:39" x14ac:dyDescent="0.25">
      <c r="A264" s="3">
        <v>20505</v>
      </c>
      <c r="B264" s="5" t="s">
        <v>46</v>
      </c>
      <c r="C264" s="2">
        <v>0.14599999999999999</v>
      </c>
      <c r="D264" s="1">
        <v>2</v>
      </c>
      <c r="E264" s="1">
        <v>3</v>
      </c>
      <c r="F264" s="5">
        <v>3</v>
      </c>
      <c r="G264" s="5">
        <v>0</v>
      </c>
      <c r="H264" s="5">
        <v>0</v>
      </c>
      <c r="I264" s="5">
        <v>0</v>
      </c>
      <c r="J264" s="5">
        <v>0</v>
      </c>
      <c r="K264" s="5">
        <v>7</v>
      </c>
      <c r="L264" s="5">
        <v>2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1">
        <v>5</v>
      </c>
      <c r="AD264" s="1">
        <v>5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1</v>
      </c>
      <c r="AM264" s="5">
        <v>2</v>
      </c>
    </row>
    <row r="265" spans="1:39" x14ac:dyDescent="0.25">
      <c r="A265" s="3">
        <v>14915</v>
      </c>
      <c r="B265" s="5" t="s">
        <v>45</v>
      </c>
      <c r="C265" s="2">
        <v>0.20100000000000001</v>
      </c>
      <c r="D265" s="1">
        <v>1</v>
      </c>
      <c r="E265" s="1">
        <v>3</v>
      </c>
      <c r="F265" s="5">
        <v>0</v>
      </c>
      <c r="G265" s="5">
        <v>3</v>
      </c>
      <c r="H265" s="5">
        <v>3</v>
      </c>
      <c r="I265" s="5">
        <v>0</v>
      </c>
      <c r="J265" s="5">
        <v>0</v>
      </c>
      <c r="K265" s="5">
        <v>25</v>
      </c>
      <c r="L265" s="5">
        <v>6</v>
      </c>
      <c r="M265" s="5">
        <v>19</v>
      </c>
      <c r="N265" s="5">
        <v>0</v>
      </c>
      <c r="O265" s="5">
        <v>1</v>
      </c>
      <c r="P265" s="5">
        <v>1</v>
      </c>
      <c r="Q265" s="5">
        <v>0</v>
      </c>
      <c r="R265" s="5">
        <v>0</v>
      </c>
      <c r="S265" s="5">
        <v>0</v>
      </c>
      <c r="T265" s="5">
        <v>0</v>
      </c>
      <c r="U265" s="5">
        <v>1</v>
      </c>
      <c r="V265" s="5">
        <v>0</v>
      </c>
      <c r="W265" s="5">
        <v>1</v>
      </c>
      <c r="X265" s="5">
        <v>1</v>
      </c>
      <c r="Y265" s="5">
        <v>0</v>
      </c>
      <c r="Z265" s="5">
        <v>0</v>
      </c>
      <c r="AA265" s="5">
        <v>0</v>
      </c>
      <c r="AB265" s="5">
        <v>0</v>
      </c>
      <c r="AC265" s="1">
        <v>3</v>
      </c>
      <c r="AD265" s="1">
        <v>8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</row>
    <row r="266" spans="1:39" x14ac:dyDescent="0.25">
      <c r="A266" s="3">
        <v>44666</v>
      </c>
      <c r="B266" s="5" t="s">
        <v>44</v>
      </c>
      <c r="C266" s="2">
        <v>0.85099999999999998</v>
      </c>
      <c r="D266" s="1">
        <v>23</v>
      </c>
      <c r="E266" s="1">
        <v>38</v>
      </c>
      <c r="F266" s="5">
        <v>38</v>
      </c>
      <c r="G266" s="5">
        <v>0</v>
      </c>
      <c r="H266" s="5">
        <v>0</v>
      </c>
      <c r="I266" s="5">
        <v>2</v>
      </c>
      <c r="J266" s="5">
        <v>0</v>
      </c>
      <c r="K266" s="5">
        <v>2</v>
      </c>
      <c r="L266" s="5">
        <v>1</v>
      </c>
      <c r="M266" s="5">
        <v>1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7</v>
      </c>
      <c r="Z266" s="5">
        <v>8</v>
      </c>
      <c r="AA266" s="5">
        <v>0</v>
      </c>
      <c r="AB266" s="5">
        <v>0</v>
      </c>
      <c r="AC266" s="1">
        <v>6</v>
      </c>
      <c r="AD266" s="1">
        <v>62</v>
      </c>
      <c r="AE266" s="5">
        <v>2</v>
      </c>
      <c r="AF266" s="5">
        <v>0</v>
      </c>
      <c r="AG266" s="5">
        <v>0</v>
      </c>
      <c r="AH266" s="5">
        <v>0</v>
      </c>
      <c r="AI266" s="5">
        <v>0</v>
      </c>
      <c r="AJ266" s="5">
        <v>1</v>
      </c>
      <c r="AK266" s="5">
        <v>0</v>
      </c>
      <c r="AL266" s="5">
        <v>4</v>
      </c>
      <c r="AM266" s="5">
        <v>4</v>
      </c>
    </row>
    <row r="267" spans="1:39" x14ac:dyDescent="0.25">
      <c r="A267" s="3">
        <v>11886</v>
      </c>
      <c r="B267" s="5" t="s">
        <v>43</v>
      </c>
      <c r="C267" s="2">
        <v>0.252</v>
      </c>
      <c r="D267" s="1">
        <v>2</v>
      </c>
      <c r="E267" s="1">
        <v>3</v>
      </c>
      <c r="F267" s="5">
        <v>3</v>
      </c>
      <c r="G267" s="5">
        <v>0</v>
      </c>
      <c r="H267" s="5">
        <v>3</v>
      </c>
      <c r="I267" s="5">
        <v>0</v>
      </c>
      <c r="J267" s="5">
        <v>0</v>
      </c>
      <c r="K267" s="5">
        <v>34</v>
      </c>
      <c r="L267" s="5">
        <v>5</v>
      </c>
      <c r="M267" s="5">
        <v>29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1">
        <v>0</v>
      </c>
      <c r="AD267" s="1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</row>
    <row r="268" spans="1:39" x14ac:dyDescent="0.25">
      <c r="A268" s="3">
        <v>44679</v>
      </c>
      <c r="B268" s="5" t="s">
        <v>42</v>
      </c>
      <c r="C268" s="2">
        <v>0.42499999999999999</v>
      </c>
      <c r="D268" s="1">
        <v>12</v>
      </c>
      <c r="E268" s="1">
        <v>19</v>
      </c>
      <c r="F268" s="5">
        <v>18</v>
      </c>
      <c r="G268" s="5">
        <v>1</v>
      </c>
      <c r="H268" s="5">
        <v>0</v>
      </c>
      <c r="I268" s="5">
        <v>5</v>
      </c>
      <c r="J268" s="5">
        <v>0</v>
      </c>
      <c r="K268" s="5">
        <v>11</v>
      </c>
      <c r="L268" s="5">
        <v>4</v>
      </c>
      <c r="M268" s="5">
        <v>7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1</v>
      </c>
      <c r="Z268" s="5">
        <v>11</v>
      </c>
      <c r="AA268" s="5">
        <v>0</v>
      </c>
      <c r="AB268" s="5">
        <v>0</v>
      </c>
      <c r="AC268" s="1">
        <v>26</v>
      </c>
      <c r="AD268" s="1">
        <v>34</v>
      </c>
      <c r="AE268" s="5">
        <v>5</v>
      </c>
      <c r="AF268" s="5">
        <v>14</v>
      </c>
      <c r="AG268" s="5">
        <v>20</v>
      </c>
      <c r="AH268" s="5">
        <v>1</v>
      </c>
      <c r="AI268" s="5">
        <v>1</v>
      </c>
      <c r="AJ268" s="5">
        <v>4</v>
      </c>
      <c r="AK268" s="5">
        <v>8</v>
      </c>
      <c r="AL268" s="5">
        <v>4</v>
      </c>
      <c r="AM268" s="5">
        <v>8</v>
      </c>
    </row>
    <row r="269" spans="1:39" x14ac:dyDescent="0.25">
      <c r="A269" s="3">
        <v>3691</v>
      </c>
      <c r="B269" s="5" t="s">
        <v>41</v>
      </c>
      <c r="C269" s="2">
        <v>0</v>
      </c>
      <c r="D269" s="1">
        <v>0</v>
      </c>
      <c r="E269" s="1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1">
        <v>0</v>
      </c>
      <c r="AD269" s="1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</row>
    <row r="270" spans="1:39" x14ac:dyDescent="0.25">
      <c r="A270" s="3">
        <v>4136</v>
      </c>
      <c r="B270" s="5" t="s">
        <v>40</v>
      </c>
      <c r="C270" s="2">
        <v>0</v>
      </c>
      <c r="D270" s="1">
        <v>0</v>
      </c>
      <c r="E270" s="1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1">
        <v>0</v>
      </c>
      <c r="AD270" s="1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</row>
    <row r="271" spans="1:39" x14ac:dyDescent="0.25">
      <c r="A271" s="3">
        <v>7831</v>
      </c>
      <c r="B271" s="5" t="s">
        <v>39</v>
      </c>
      <c r="C271" s="2">
        <v>0</v>
      </c>
      <c r="D271" s="1">
        <v>0</v>
      </c>
      <c r="E271" s="1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1">
        <v>0</v>
      </c>
      <c r="AD271" s="1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</row>
    <row r="272" spans="1:39" x14ac:dyDescent="0.25">
      <c r="A272" s="3">
        <v>11191</v>
      </c>
      <c r="B272" s="5" t="s">
        <v>38</v>
      </c>
      <c r="C272" s="2">
        <v>0</v>
      </c>
      <c r="D272" s="1">
        <v>0</v>
      </c>
      <c r="E272" s="1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1">
        <v>1</v>
      </c>
      <c r="AD272" s="1">
        <v>1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</row>
    <row r="273" spans="1:39" x14ac:dyDescent="0.25">
      <c r="A273" s="3">
        <v>8119</v>
      </c>
      <c r="B273" s="5" t="s">
        <v>37</v>
      </c>
      <c r="C273" s="2">
        <v>0</v>
      </c>
      <c r="D273" s="1">
        <v>0</v>
      </c>
      <c r="E273" s="1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1">
        <v>1</v>
      </c>
      <c r="AD273" s="1">
        <v>1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</row>
    <row r="274" spans="1:39" x14ac:dyDescent="0.25">
      <c r="A274" s="3">
        <v>10806</v>
      </c>
      <c r="B274" s="5" t="s">
        <v>36</v>
      </c>
      <c r="C274" s="2">
        <v>0</v>
      </c>
      <c r="D274" s="1">
        <v>0</v>
      </c>
      <c r="E274" s="1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1">
        <v>0</v>
      </c>
      <c r="AD274" s="1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</row>
    <row r="275" spans="1:39" x14ac:dyDescent="0.25">
      <c r="A275" s="3">
        <v>7789</v>
      </c>
      <c r="B275" s="5" t="s">
        <v>35</v>
      </c>
      <c r="C275" s="2">
        <v>0.25700000000000001</v>
      </c>
      <c r="D275" s="1">
        <v>2</v>
      </c>
      <c r="E275" s="1">
        <v>2</v>
      </c>
      <c r="F275" s="5">
        <v>2</v>
      </c>
      <c r="G275" s="5">
        <v>0</v>
      </c>
      <c r="H275" s="5">
        <v>0</v>
      </c>
      <c r="I275" s="5">
        <v>0</v>
      </c>
      <c r="J275" s="5">
        <v>0</v>
      </c>
      <c r="K275" s="5">
        <v>12</v>
      </c>
      <c r="L275" s="5">
        <v>3</v>
      </c>
      <c r="M275" s="5">
        <v>11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1">
        <v>3</v>
      </c>
      <c r="AD275" s="1">
        <v>3</v>
      </c>
      <c r="AE275" s="5">
        <v>0</v>
      </c>
      <c r="AF275" s="5">
        <v>0</v>
      </c>
      <c r="AG275" s="5">
        <v>0</v>
      </c>
      <c r="AH275" s="5">
        <v>1</v>
      </c>
      <c r="AI275" s="5">
        <v>1</v>
      </c>
      <c r="AJ275" s="5">
        <v>0</v>
      </c>
      <c r="AK275" s="5">
        <v>0</v>
      </c>
      <c r="AL275" s="5">
        <v>1</v>
      </c>
      <c r="AM275" s="5">
        <v>1</v>
      </c>
    </row>
    <row r="276" spans="1:39" x14ac:dyDescent="0.25">
      <c r="A276" s="3">
        <v>38273</v>
      </c>
      <c r="B276" s="5" t="s">
        <v>34</v>
      </c>
      <c r="C276" s="2">
        <v>0.23499999999999999</v>
      </c>
      <c r="D276" s="1">
        <v>7</v>
      </c>
      <c r="E276" s="1">
        <v>9</v>
      </c>
      <c r="F276" s="5">
        <v>0</v>
      </c>
      <c r="G276" s="5">
        <v>9</v>
      </c>
      <c r="H276" s="5">
        <v>0</v>
      </c>
      <c r="I276" s="5">
        <v>0</v>
      </c>
      <c r="J276" s="5">
        <v>0</v>
      </c>
      <c r="K276" s="5">
        <v>50</v>
      </c>
      <c r="L276" s="5">
        <v>3</v>
      </c>
      <c r="M276" s="5">
        <v>40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1">
        <v>10</v>
      </c>
      <c r="AD276" s="1">
        <v>18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</row>
    <row r="277" spans="1:39" x14ac:dyDescent="0.25">
      <c r="A277" s="3">
        <v>7387</v>
      </c>
      <c r="B277" s="5" t="s">
        <v>33</v>
      </c>
      <c r="C277" s="2">
        <v>0.13500000000000001</v>
      </c>
      <c r="D277" s="1">
        <v>1</v>
      </c>
      <c r="E277" s="1">
        <v>1</v>
      </c>
      <c r="F277" s="5">
        <v>1</v>
      </c>
      <c r="G277" s="5">
        <v>0</v>
      </c>
      <c r="H277" s="5">
        <v>0</v>
      </c>
      <c r="I277" s="5">
        <v>0</v>
      </c>
      <c r="J277" s="5">
        <v>0</v>
      </c>
      <c r="K277" s="5">
        <v>7</v>
      </c>
      <c r="L277" s="5">
        <v>3</v>
      </c>
      <c r="M277" s="5">
        <v>4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1">
        <v>4</v>
      </c>
      <c r="AD277" s="1">
        <v>6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</row>
    <row r="278" spans="1:39" x14ac:dyDescent="0.25">
      <c r="A278" s="3">
        <v>16547</v>
      </c>
      <c r="B278" s="5" t="s">
        <v>32</v>
      </c>
      <c r="C278" s="2">
        <v>1.0269999999999999</v>
      </c>
      <c r="D278" s="1">
        <v>4</v>
      </c>
      <c r="E278" s="1">
        <v>17</v>
      </c>
      <c r="F278" s="5">
        <v>17</v>
      </c>
      <c r="G278" s="5">
        <v>0</v>
      </c>
      <c r="H278" s="5">
        <v>0</v>
      </c>
      <c r="I278" s="5">
        <v>0</v>
      </c>
      <c r="J278" s="5">
        <v>0</v>
      </c>
      <c r="K278" s="5">
        <v>6</v>
      </c>
      <c r="L278" s="5">
        <v>4</v>
      </c>
      <c r="M278" s="5">
        <v>2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4</v>
      </c>
      <c r="AB278" s="5">
        <v>0</v>
      </c>
      <c r="AC278" s="1">
        <v>16</v>
      </c>
      <c r="AD278" s="1">
        <v>33</v>
      </c>
      <c r="AE278" s="5">
        <v>10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2</v>
      </c>
      <c r="AM278" s="5">
        <v>3</v>
      </c>
    </row>
    <row r="279" spans="1:39" x14ac:dyDescent="0.25">
      <c r="A279" s="3">
        <v>18780</v>
      </c>
      <c r="B279" s="5" t="s">
        <v>31</v>
      </c>
      <c r="C279" s="2">
        <v>0</v>
      </c>
      <c r="D279" s="1">
        <v>0</v>
      </c>
      <c r="E279" s="1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1">
        <v>1</v>
      </c>
      <c r="AD279" s="1">
        <v>1</v>
      </c>
      <c r="AE279" s="5">
        <v>0</v>
      </c>
      <c r="AF279" s="5">
        <v>1</v>
      </c>
      <c r="AG279" s="5">
        <v>1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</row>
    <row r="280" spans="1:39" x14ac:dyDescent="0.25">
      <c r="A280" s="3">
        <v>25018</v>
      </c>
      <c r="B280" s="5" t="s">
        <v>30</v>
      </c>
      <c r="C280" s="2">
        <v>0.08</v>
      </c>
      <c r="D280" s="1">
        <v>2</v>
      </c>
      <c r="E280" s="1">
        <v>2</v>
      </c>
      <c r="F280" s="5">
        <v>0</v>
      </c>
      <c r="G280" s="5">
        <v>2</v>
      </c>
      <c r="H280" s="5">
        <v>0</v>
      </c>
      <c r="I280" s="5">
        <v>0</v>
      </c>
      <c r="J280" s="5">
        <v>0</v>
      </c>
      <c r="K280" s="5">
        <v>16</v>
      </c>
      <c r="L280" s="5">
        <v>1</v>
      </c>
      <c r="M280" s="5">
        <v>15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1">
        <v>1</v>
      </c>
      <c r="AD280" s="1">
        <v>2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</row>
    <row r="281" spans="1:39" x14ac:dyDescent="0.25">
      <c r="A281" s="3">
        <v>25866</v>
      </c>
      <c r="B281" s="5" t="s">
        <v>29</v>
      </c>
      <c r="C281" s="2">
        <v>0.155</v>
      </c>
      <c r="D281" s="1">
        <v>4</v>
      </c>
      <c r="E281" s="1">
        <v>4</v>
      </c>
      <c r="F281" s="5">
        <v>4</v>
      </c>
      <c r="G281" s="5">
        <v>0</v>
      </c>
      <c r="H281" s="5">
        <v>0</v>
      </c>
      <c r="I281" s="5">
        <v>0</v>
      </c>
      <c r="J281" s="5">
        <v>0</v>
      </c>
      <c r="K281" s="5">
        <v>10</v>
      </c>
      <c r="L281" s="5">
        <v>3</v>
      </c>
      <c r="M281" s="5">
        <v>7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1">
        <v>3</v>
      </c>
      <c r="AD281" s="1">
        <v>6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</row>
    <row r="282" spans="1:39" x14ac:dyDescent="0.25">
      <c r="A282" s="3">
        <v>31445</v>
      </c>
      <c r="B282" s="5" t="s">
        <v>28</v>
      </c>
      <c r="C282" s="2">
        <v>0</v>
      </c>
      <c r="D282" s="1">
        <v>0</v>
      </c>
      <c r="E282" s="1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1">
        <v>2</v>
      </c>
      <c r="AD282" s="1">
        <v>2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</row>
    <row r="283" spans="1:39" x14ac:dyDescent="0.25">
      <c r="A283" s="3">
        <v>14266</v>
      </c>
      <c r="B283" s="5" t="s">
        <v>27</v>
      </c>
      <c r="C283" s="2">
        <v>0.98099999999999998</v>
      </c>
      <c r="D283" s="1">
        <v>11</v>
      </c>
      <c r="E283" s="1">
        <v>14</v>
      </c>
      <c r="F283" s="5">
        <v>14</v>
      </c>
      <c r="G283" s="5">
        <v>0</v>
      </c>
      <c r="H283" s="5">
        <v>0</v>
      </c>
      <c r="I283" s="5">
        <v>0</v>
      </c>
      <c r="J283" s="5">
        <v>0</v>
      </c>
      <c r="K283" s="5">
        <v>4</v>
      </c>
      <c r="L283" s="5">
        <v>2</v>
      </c>
      <c r="M283" s="5">
        <v>99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1</v>
      </c>
      <c r="Z283" s="5">
        <v>1</v>
      </c>
      <c r="AA283" s="5">
        <v>1</v>
      </c>
      <c r="AB283" s="5">
        <v>1</v>
      </c>
      <c r="AC283" s="1">
        <v>3</v>
      </c>
      <c r="AD283" s="1">
        <v>5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</row>
    <row r="284" spans="1:39" x14ac:dyDescent="0.25">
      <c r="A284" s="3">
        <v>11662</v>
      </c>
      <c r="B284" s="5" t="s">
        <v>26</v>
      </c>
      <c r="C284" s="2">
        <v>0</v>
      </c>
      <c r="D284" s="1">
        <v>0</v>
      </c>
      <c r="E284" s="1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1">
        <v>40</v>
      </c>
      <c r="AD284" s="1">
        <v>40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</row>
    <row r="285" spans="1:39" x14ac:dyDescent="0.25">
      <c r="A285" s="3">
        <v>9623</v>
      </c>
      <c r="B285" s="5" t="s">
        <v>25</v>
      </c>
      <c r="C285" s="2">
        <v>0.312</v>
      </c>
      <c r="D285" s="1">
        <v>3</v>
      </c>
      <c r="E285" s="1">
        <v>3</v>
      </c>
      <c r="F285" s="5">
        <v>0</v>
      </c>
      <c r="G285" s="5">
        <v>3</v>
      </c>
      <c r="H285" s="5">
        <v>3</v>
      </c>
      <c r="I285" s="5">
        <v>0</v>
      </c>
      <c r="J285" s="5">
        <v>0</v>
      </c>
      <c r="K285" s="5">
        <v>3</v>
      </c>
      <c r="L285" s="5">
        <v>3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1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1">
        <v>2</v>
      </c>
      <c r="AD285" s="1">
        <v>2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</row>
    <row r="286" spans="1:39" x14ac:dyDescent="0.25">
      <c r="A286" s="3">
        <v>9805</v>
      </c>
      <c r="B286" s="5" t="s">
        <v>24</v>
      </c>
      <c r="C286" s="2">
        <v>2.8559999999999999</v>
      </c>
      <c r="D286" s="1">
        <v>1</v>
      </c>
      <c r="E286" s="1">
        <v>28</v>
      </c>
      <c r="F286" s="5">
        <v>0</v>
      </c>
      <c r="G286" s="5">
        <v>28</v>
      </c>
      <c r="H286" s="5">
        <v>0</v>
      </c>
      <c r="I286" s="5">
        <v>0</v>
      </c>
      <c r="J286" s="5">
        <v>0</v>
      </c>
      <c r="K286" s="5">
        <v>3</v>
      </c>
      <c r="L286" s="5">
        <v>2</v>
      </c>
      <c r="M286" s="5">
        <v>1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1">
        <v>2</v>
      </c>
      <c r="AD286" s="1">
        <v>28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</row>
    <row r="287" spans="1:39" x14ac:dyDescent="0.25">
      <c r="A287" s="3">
        <v>26476</v>
      </c>
      <c r="B287" s="5" t="s">
        <v>23</v>
      </c>
      <c r="C287" s="2">
        <v>0.34</v>
      </c>
      <c r="D287" s="1">
        <v>2</v>
      </c>
      <c r="E287" s="1">
        <v>9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1">
        <v>10</v>
      </c>
      <c r="AD287" s="1">
        <v>27</v>
      </c>
      <c r="AE287" s="5">
        <v>1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</row>
    <row r="288" spans="1:39" x14ac:dyDescent="0.25">
      <c r="A288" s="3">
        <v>14434</v>
      </c>
      <c r="B288" s="5" t="s">
        <v>22</v>
      </c>
      <c r="C288" s="2">
        <v>0</v>
      </c>
      <c r="D288" s="1">
        <v>0</v>
      </c>
      <c r="E288" s="1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1">
        <v>3</v>
      </c>
      <c r="AD288" s="1">
        <v>8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1</v>
      </c>
      <c r="AK288" s="5">
        <v>0</v>
      </c>
      <c r="AL288" s="5">
        <v>1</v>
      </c>
      <c r="AM288" s="5">
        <v>1</v>
      </c>
    </row>
    <row r="289" spans="1:39" x14ac:dyDescent="0.25">
      <c r="A289" s="3">
        <v>12891</v>
      </c>
      <c r="B289" s="5" t="s">
        <v>21</v>
      </c>
      <c r="C289" s="2">
        <v>7.8E-2</v>
      </c>
      <c r="D289" s="1">
        <v>6</v>
      </c>
      <c r="E289" s="1">
        <v>1</v>
      </c>
      <c r="F289" s="5">
        <v>0</v>
      </c>
      <c r="G289" s="5">
        <v>1</v>
      </c>
      <c r="H289" s="5">
        <v>0</v>
      </c>
      <c r="I289" s="5">
        <v>8</v>
      </c>
      <c r="J289" s="5">
        <v>0</v>
      </c>
      <c r="K289" s="5">
        <v>12</v>
      </c>
      <c r="L289" s="5">
        <v>3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1">
        <v>5</v>
      </c>
      <c r="AD289" s="1">
        <v>16</v>
      </c>
      <c r="AE289" s="5">
        <v>8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</row>
    <row r="290" spans="1:39" x14ac:dyDescent="0.25">
      <c r="A290" s="3">
        <v>6400</v>
      </c>
      <c r="B290" s="5" t="s">
        <v>20</v>
      </c>
      <c r="C290" s="2">
        <v>0</v>
      </c>
      <c r="D290" s="1">
        <v>0</v>
      </c>
      <c r="E290" s="1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1">
        <v>0</v>
      </c>
      <c r="AD290" s="1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</row>
    <row r="291" spans="1:39" x14ac:dyDescent="0.25">
      <c r="A291" s="3">
        <v>20940</v>
      </c>
      <c r="B291" s="5" t="s">
        <v>19</v>
      </c>
      <c r="C291" s="2">
        <v>0</v>
      </c>
      <c r="D291" s="1">
        <v>0</v>
      </c>
      <c r="E291" s="1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1">
        <v>1</v>
      </c>
      <c r="AD291" s="1">
        <v>1</v>
      </c>
      <c r="AE291" s="5">
        <v>1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</row>
    <row r="292" spans="1:39" x14ac:dyDescent="0.25">
      <c r="A292" s="3">
        <v>12998</v>
      </c>
      <c r="B292" s="5" t="s">
        <v>18</v>
      </c>
      <c r="C292" s="2">
        <v>0</v>
      </c>
      <c r="D292" s="1">
        <v>0</v>
      </c>
      <c r="E292" s="1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1">
        <v>2</v>
      </c>
      <c r="AD292" s="1">
        <v>3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</row>
    <row r="293" spans="1:39" x14ac:dyDescent="0.25">
      <c r="A293" s="3">
        <v>34341</v>
      </c>
      <c r="B293" s="5" t="s">
        <v>17</v>
      </c>
      <c r="C293" s="2">
        <v>5.6779999999999999</v>
      </c>
      <c r="D293" s="1">
        <v>195</v>
      </c>
      <c r="E293" s="1">
        <v>195</v>
      </c>
      <c r="F293" s="5">
        <v>195</v>
      </c>
      <c r="G293" s="5">
        <v>36</v>
      </c>
      <c r="H293" s="5">
        <v>36</v>
      </c>
      <c r="I293" s="5">
        <v>20</v>
      </c>
      <c r="J293" s="5">
        <v>29</v>
      </c>
      <c r="K293" s="5">
        <v>2</v>
      </c>
      <c r="L293" s="5">
        <v>1</v>
      </c>
      <c r="M293" s="5">
        <v>1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58</v>
      </c>
      <c r="AB293" s="5">
        <v>65</v>
      </c>
      <c r="AC293" s="1">
        <v>77</v>
      </c>
      <c r="AD293" s="1">
        <v>77</v>
      </c>
      <c r="AE293" s="5">
        <v>20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</row>
    <row r="294" spans="1:39" x14ac:dyDescent="0.25">
      <c r="A294" s="3">
        <v>22843</v>
      </c>
      <c r="B294" s="5" t="s">
        <v>16</v>
      </c>
      <c r="C294" s="2">
        <v>0</v>
      </c>
      <c r="D294" s="1">
        <v>0</v>
      </c>
      <c r="E294" s="1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1">
        <v>10</v>
      </c>
      <c r="AD294" s="1">
        <v>16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</row>
    <row r="295" spans="1:39" x14ac:dyDescent="0.25">
      <c r="A295" s="3">
        <v>21158</v>
      </c>
      <c r="B295" s="5" t="s">
        <v>15</v>
      </c>
      <c r="C295" s="2">
        <v>9.5000000000000001E-2</v>
      </c>
      <c r="D295" s="1">
        <v>1</v>
      </c>
      <c r="E295" s="1">
        <v>2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1">
        <v>8</v>
      </c>
      <c r="AD295" s="1">
        <v>10</v>
      </c>
      <c r="AE295" s="5">
        <v>1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</row>
    <row r="296" spans="1:39" x14ac:dyDescent="0.25">
      <c r="A296" s="3">
        <v>12840</v>
      </c>
      <c r="B296" s="5" t="s">
        <v>14</v>
      </c>
      <c r="C296" s="2">
        <v>0.156</v>
      </c>
      <c r="D296" s="1">
        <v>2</v>
      </c>
      <c r="E296" s="1">
        <v>2</v>
      </c>
      <c r="F296" s="5">
        <v>2</v>
      </c>
      <c r="G296" s="5">
        <v>0</v>
      </c>
      <c r="H296" s="5">
        <v>0</v>
      </c>
      <c r="I296" s="5">
        <v>0</v>
      </c>
      <c r="J296" s="5">
        <v>0</v>
      </c>
      <c r="K296" s="5">
        <v>3</v>
      </c>
      <c r="L296" s="5">
        <v>2</v>
      </c>
      <c r="M296" s="5">
        <v>15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1">
        <v>5</v>
      </c>
      <c r="AD296" s="1">
        <v>32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</row>
    <row r="297" spans="1:39" x14ac:dyDescent="0.25">
      <c r="A297" s="3">
        <v>23332</v>
      </c>
      <c r="B297" s="5" t="s">
        <v>13</v>
      </c>
      <c r="C297" s="2">
        <v>0</v>
      </c>
      <c r="D297" s="1">
        <v>0</v>
      </c>
      <c r="E297" s="1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1">
        <v>5</v>
      </c>
      <c r="AD297" s="1">
        <v>20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3</v>
      </c>
      <c r="AK297" s="5">
        <v>0</v>
      </c>
      <c r="AL297" s="5">
        <v>1</v>
      </c>
      <c r="AM297" s="5">
        <v>1</v>
      </c>
    </row>
    <row r="298" spans="1:39" x14ac:dyDescent="0.25">
      <c r="A298" s="3">
        <v>7531</v>
      </c>
      <c r="B298" s="5" t="s">
        <v>12</v>
      </c>
      <c r="C298" s="2">
        <v>0</v>
      </c>
      <c r="D298" s="1">
        <v>0</v>
      </c>
      <c r="E298" s="1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1">
        <v>2</v>
      </c>
      <c r="AD298" s="1">
        <v>4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</row>
    <row r="299" spans="1:39" x14ac:dyDescent="0.25">
      <c r="A299" s="3">
        <v>21927</v>
      </c>
      <c r="B299" s="5" t="s">
        <v>11</v>
      </c>
      <c r="C299" s="2">
        <v>0</v>
      </c>
      <c r="D299" s="1">
        <v>0</v>
      </c>
      <c r="E299" s="1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1">
        <v>20</v>
      </c>
      <c r="AD299" s="1">
        <v>20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</row>
    <row r="300" spans="1:39" x14ac:dyDescent="0.25">
      <c r="A300" s="3">
        <v>8472</v>
      </c>
      <c r="B300" s="5" t="s">
        <v>10</v>
      </c>
      <c r="C300" s="2">
        <v>0</v>
      </c>
      <c r="D300" s="1">
        <v>0</v>
      </c>
      <c r="E300" s="1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1">
        <v>0</v>
      </c>
      <c r="AD300" s="1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</row>
    <row r="301" spans="1:39" x14ac:dyDescent="0.25">
      <c r="A301" s="3">
        <v>21241</v>
      </c>
      <c r="B301" s="5" t="s">
        <v>9</v>
      </c>
      <c r="C301" s="2">
        <v>0.42399999999999999</v>
      </c>
      <c r="D301" s="1">
        <v>2</v>
      </c>
      <c r="E301" s="1">
        <v>9</v>
      </c>
      <c r="F301" s="5">
        <v>9</v>
      </c>
      <c r="G301" s="5">
        <v>0</v>
      </c>
      <c r="H301" s="5">
        <v>0</v>
      </c>
      <c r="I301" s="5">
        <v>0</v>
      </c>
      <c r="J301" s="5">
        <v>0</v>
      </c>
      <c r="K301" s="5">
        <v>6</v>
      </c>
      <c r="L301" s="5">
        <v>3</v>
      </c>
      <c r="M301" s="5">
        <v>3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1">
        <v>1</v>
      </c>
      <c r="AD301" s="1">
        <v>8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</row>
    <row r="302" spans="1:39" x14ac:dyDescent="0.25">
      <c r="A302" s="3">
        <v>12469</v>
      </c>
      <c r="B302" s="5" t="s">
        <v>8</v>
      </c>
      <c r="C302" s="2">
        <v>0</v>
      </c>
      <c r="D302" s="1">
        <v>0</v>
      </c>
      <c r="E302" s="1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1">
        <v>4</v>
      </c>
      <c r="AD302" s="1">
        <v>8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</row>
    <row r="303" spans="1:39" x14ac:dyDescent="0.25">
      <c r="A303" s="3">
        <v>26562</v>
      </c>
      <c r="B303" s="5" t="s">
        <v>7</v>
      </c>
      <c r="C303" s="2">
        <v>0</v>
      </c>
      <c r="D303" s="1">
        <v>0</v>
      </c>
      <c r="E303" s="1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1">
        <v>2</v>
      </c>
      <c r="AD303" s="1">
        <v>7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2</v>
      </c>
      <c r="AK303" s="5">
        <v>0</v>
      </c>
      <c r="AL303" s="5">
        <v>0</v>
      </c>
      <c r="AM303" s="5">
        <v>0</v>
      </c>
    </row>
    <row r="304" spans="1:39" x14ac:dyDescent="0.25">
      <c r="A304" s="3">
        <v>8509</v>
      </c>
      <c r="B304" s="5" t="s">
        <v>6</v>
      </c>
      <c r="C304" s="2">
        <v>0.11799999999999999</v>
      </c>
      <c r="D304" s="1">
        <v>1</v>
      </c>
      <c r="E304" s="1">
        <v>1</v>
      </c>
      <c r="F304" s="5">
        <v>0</v>
      </c>
      <c r="G304" s="5">
        <v>1</v>
      </c>
      <c r="H304" s="5">
        <v>0</v>
      </c>
      <c r="I304" s="5">
        <v>1</v>
      </c>
      <c r="J304" s="5">
        <v>0</v>
      </c>
      <c r="K304" s="5">
        <v>2</v>
      </c>
      <c r="L304" s="5">
        <v>0</v>
      </c>
      <c r="M304" s="5">
        <v>1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1">
        <v>2</v>
      </c>
      <c r="AD304" s="1">
        <v>3</v>
      </c>
      <c r="AE304" s="5">
        <v>1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</row>
    <row r="305" spans="1:39" x14ac:dyDescent="0.25">
      <c r="A305" s="3">
        <v>2719</v>
      </c>
      <c r="B305" s="5" t="s">
        <v>5</v>
      </c>
      <c r="C305" s="2">
        <v>0</v>
      </c>
      <c r="D305" s="1">
        <v>0</v>
      </c>
      <c r="E305" s="1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1">
        <v>1</v>
      </c>
      <c r="AD305" s="1">
        <v>2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</row>
    <row r="306" spans="1:39" x14ac:dyDescent="0.25">
      <c r="A306" s="3">
        <v>15762</v>
      </c>
      <c r="B306" s="5" t="s">
        <v>4</v>
      </c>
      <c r="C306" s="2">
        <v>6.3E-2</v>
      </c>
      <c r="D306" s="1">
        <v>1</v>
      </c>
      <c r="E306" s="1">
        <v>1</v>
      </c>
      <c r="F306" s="5">
        <v>0</v>
      </c>
      <c r="G306" s="5">
        <v>1</v>
      </c>
      <c r="H306" s="5">
        <v>1</v>
      </c>
      <c r="I306" s="5">
        <v>0</v>
      </c>
      <c r="J306" s="5">
        <v>0</v>
      </c>
      <c r="K306" s="5">
        <v>11</v>
      </c>
      <c r="L306" s="5">
        <v>4</v>
      </c>
      <c r="M306" s="5">
        <v>7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1">
        <v>2</v>
      </c>
      <c r="AD306" s="1">
        <v>2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</row>
    <row r="307" spans="1:39" x14ac:dyDescent="0.25">
      <c r="A307" s="3">
        <v>7328</v>
      </c>
      <c r="B307" s="5" t="s">
        <v>3</v>
      </c>
      <c r="C307" s="2">
        <v>0</v>
      </c>
      <c r="D307" s="1">
        <v>0</v>
      </c>
      <c r="E307" s="1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1">
        <v>1</v>
      </c>
      <c r="AD307" s="1">
        <v>3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</row>
    <row r="308" spans="1:39" x14ac:dyDescent="0.25">
      <c r="A308" s="3">
        <v>8145</v>
      </c>
      <c r="B308" s="5" t="s">
        <v>2</v>
      </c>
      <c r="C308" s="2">
        <v>0</v>
      </c>
      <c r="D308" s="1">
        <v>0</v>
      </c>
      <c r="E308" s="1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1">
        <v>2</v>
      </c>
      <c r="AD308" s="1">
        <v>11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</row>
    <row r="309" spans="1:39" x14ac:dyDescent="0.25">
      <c r="A309" s="3">
        <v>24682</v>
      </c>
      <c r="B309" s="5" t="s">
        <v>1</v>
      </c>
      <c r="C309" s="2">
        <v>0</v>
      </c>
      <c r="D309" s="1">
        <v>0</v>
      </c>
      <c r="E309" s="1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1">
        <v>0</v>
      </c>
      <c r="AD309" s="1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</row>
    <row r="310" spans="1:39" x14ac:dyDescent="0.25">
      <c r="A310" s="3">
        <v>19048</v>
      </c>
      <c r="B310" s="5" t="s">
        <v>0</v>
      </c>
      <c r="C310" s="2">
        <v>5.1999999999999998E-2</v>
      </c>
      <c r="D310" s="1">
        <v>1</v>
      </c>
      <c r="E310" s="1">
        <v>1</v>
      </c>
      <c r="F310" s="5">
        <v>1</v>
      </c>
      <c r="G310" s="5">
        <v>0</v>
      </c>
      <c r="H310" s="5">
        <v>0</v>
      </c>
      <c r="I310" s="5">
        <v>1</v>
      </c>
      <c r="J310" s="5">
        <v>0</v>
      </c>
      <c r="K310" s="5">
        <v>8</v>
      </c>
      <c r="L310" s="5">
        <v>1</v>
      </c>
      <c r="M310" s="5">
        <v>7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1">
        <v>6</v>
      </c>
      <c r="AD310" s="1">
        <v>8</v>
      </c>
      <c r="AE310" s="5">
        <v>1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1</v>
      </c>
      <c r="AM310" s="5">
        <v>1</v>
      </c>
    </row>
  </sheetData>
  <sortState ref="A3:AM310">
    <sortCondition ref="B3:B310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eerste opkuis  taxi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Peeters, Robert LIN</dc:creator>
  <cp:lastModifiedBy>Nicole De Pauw</cp:lastModifiedBy>
  <cp:lastPrinted>2019-05-27T10:35:19Z</cp:lastPrinted>
  <dcterms:created xsi:type="dcterms:W3CDTF">2019-04-01T13:50:17Z</dcterms:created>
  <dcterms:modified xsi:type="dcterms:W3CDTF">2019-05-27T10:50:44Z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